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30"/>
  </bookViews>
  <sheets>
    <sheet name="通过人员" sheetId="1" r:id="rId1"/>
    <sheet name="Sheet2" sheetId="2" state="hidden" r:id="rId2"/>
    <sheet name="Sheet3" sheetId="3" state="hidden" r:id="rId3"/>
    <sheet name="Sheet4" sheetId="4" state="hidden" r:id="rId4"/>
    <sheet name="Sheet5" sheetId="5" state="hidden" r:id="rId5"/>
    <sheet name="Sheet7" sheetId="7" state="hidden" r:id="rId6"/>
    <sheet name="Sheet8" sheetId="8" state="hidden" r:id="rId7"/>
    <sheet name="Sheet9" sheetId="9" state="hidden" r:id="rId8"/>
  </sheets>
  <definedNames>
    <definedName name="_xlnm._FilterDatabase" localSheetId="6" hidden="1">Sheet8!$A$1:$E$179</definedName>
    <definedName name="_xlnm._FilterDatabase" localSheetId="0" hidden="1">通过人员!$A$5:$W$155</definedName>
    <definedName name="_GoBack" localSheetId="0">通过人员!#REF!</definedName>
    <definedName name="_xlnm.Print_Titles" localSheetId="0">通过人员!$4:$5</definedName>
  </definedNames>
  <calcPr calcId="144525"/>
</workbook>
</file>

<file path=xl/sharedStrings.xml><?xml version="1.0" encoding="utf-8"?>
<sst xmlns="http://schemas.openxmlformats.org/spreadsheetml/2006/main" count="676">
  <si>
    <t>附件</t>
  </si>
  <si>
    <t>湖南省第十届特级教师评选拟通过人员名单</t>
  </si>
  <si>
    <t>序
号</t>
  </si>
  <si>
    <t>姓名</t>
  </si>
  <si>
    <t>性
别</t>
  </si>
  <si>
    <t>所在单位</t>
  </si>
  <si>
    <t>申报类别</t>
  </si>
  <si>
    <t>学段</t>
  </si>
  <si>
    <t>申报学科</t>
  </si>
  <si>
    <t>所在
市州</t>
  </si>
  <si>
    <t>王良</t>
  </si>
  <si>
    <t>男</t>
  </si>
  <si>
    <t>长沙市雅礼中学</t>
  </si>
  <si>
    <t>普通中小学专任教师类（高中）</t>
  </si>
  <si>
    <t xml:space="preserve">高中  </t>
  </si>
  <si>
    <t>语文</t>
  </si>
  <si>
    <t>长沙市</t>
  </si>
  <si>
    <t>何宇红</t>
  </si>
  <si>
    <t>女</t>
  </si>
  <si>
    <t>长沙市望城区乌山街道八曲河小学</t>
  </si>
  <si>
    <t>普通中小学专任教师类（小学）</t>
  </si>
  <si>
    <t xml:space="preserve">小学  </t>
  </si>
  <si>
    <t>黄敏兰</t>
  </si>
  <si>
    <t>长沙市第六中学</t>
  </si>
  <si>
    <t>历史</t>
  </si>
  <si>
    <t>戴新华</t>
  </si>
  <si>
    <t>宁乡县第四高级中学</t>
  </si>
  <si>
    <t>体育</t>
  </si>
  <si>
    <t>彭建伦</t>
  </si>
  <si>
    <t>宁乡县第一高级中学</t>
  </si>
  <si>
    <t>英语</t>
  </si>
  <si>
    <t>周淑群</t>
  </si>
  <si>
    <t>长沙市岳麓幼儿教育集团第三幼儿园</t>
  </si>
  <si>
    <t>幼儿园专任教师类（幼儿园）</t>
  </si>
  <si>
    <t>幼儿园</t>
  </si>
  <si>
    <t>学前教育</t>
  </si>
  <si>
    <t>寻湘沅</t>
  </si>
  <si>
    <t>浏阳市艺术学校</t>
  </si>
  <si>
    <t>普通中小学专任教师类（初中）</t>
  </si>
  <si>
    <t xml:space="preserve">初中  </t>
  </si>
  <si>
    <t>化学</t>
  </si>
  <si>
    <t>汪益葵</t>
  </si>
  <si>
    <t>长沙市明德中学</t>
  </si>
  <si>
    <t>陈伟宏</t>
  </si>
  <si>
    <t>长沙市长郡双语实验中学</t>
  </si>
  <si>
    <t>物理</t>
  </si>
  <si>
    <t>周闽湘</t>
  </si>
  <si>
    <t>浏阳一中</t>
  </si>
  <si>
    <t>生物</t>
  </si>
  <si>
    <t>肖宗文</t>
  </si>
  <si>
    <t>长沙市天心区沙湖桥小学</t>
  </si>
  <si>
    <t>科学</t>
  </si>
  <si>
    <t>周红</t>
  </si>
  <si>
    <t>浏阳市淮川街道人民路小学</t>
  </si>
  <si>
    <t>数学</t>
  </si>
  <si>
    <t>刘友华</t>
  </si>
  <si>
    <t>长沙市开福区自安小学</t>
  </si>
  <si>
    <t>肖建军</t>
  </si>
  <si>
    <t>长沙市实验中学</t>
  </si>
  <si>
    <t>普通中小学校长类（高中）</t>
  </si>
  <si>
    <t xml:space="preserve">高中 </t>
  </si>
  <si>
    <t>梁志军</t>
  </si>
  <si>
    <t>长沙市稻田中学</t>
  </si>
  <si>
    <t>杜慧</t>
  </si>
  <si>
    <t>长沙市长郡中学</t>
  </si>
  <si>
    <t>贺建辉</t>
  </si>
  <si>
    <t>宁乡县职业中专学校</t>
  </si>
  <si>
    <t>普通中小学校长类（中职）</t>
  </si>
  <si>
    <t xml:space="preserve">中职  </t>
  </si>
  <si>
    <t>孔春生</t>
  </si>
  <si>
    <t>长沙市教育科学研究院</t>
  </si>
  <si>
    <t xml:space="preserve">教研人员类（高中）  </t>
  </si>
  <si>
    <t>傅琼和</t>
  </si>
  <si>
    <t>株洲市八中</t>
  </si>
  <si>
    <t>株洲市</t>
  </si>
  <si>
    <t>彭琴</t>
  </si>
  <si>
    <t>攸县特殊教育学校</t>
  </si>
  <si>
    <t>刘玲玲</t>
  </si>
  <si>
    <t>株洲市九方中学</t>
  </si>
  <si>
    <t>唐新秋</t>
  </si>
  <si>
    <t>醴陵二中</t>
  </si>
  <si>
    <t>谭子英</t>
  </si>
  <si>
    <t>攸县直属机关幼儿园</t>
  </si>
  <si>
    <t>刘建辉</t>
  </si>
  <si>
    <t>醴陵一中</t>
  </si>
  <si>
    <t>彭程</t>
  </si>
  <si>
    <t>株洲市幼儿师范学校</t>
  </si>
  <si>
    <t>普通中小学校长类（中专）</t>
  </si>
  <si>
    <t xml:space="preserve">中专  </t>
  </si>
  <si>
    <t>思想政治教育</t>
  </si>
  <si>
    <t>谭新艳</t>
  </si>
  <si>
    <t>株洲市天元区泰山学校</t>
  </si>
  <si>
    <t>普通中小学校长类（小学）</t>
  </si>
  <si>
    <t>余利</t>
  </si>
  <si>
    <t>湘机中学</t>
  </si>
  <si>
    <t>湘潭市</t>
  </si>
  <si>
    <t>杨红</t>
  </si>
  <si>
    <t>湘潭县一中</t>
  </si>
  <si>
    <t>郭湘辉</t>
  </si>
  <si>
    <t>湘乡市东方红学校</t>
  </si>
  <si>
    <t>何立军</t>
  </si>
  <si>
    <t>湘潭江声实验学校</t>
  </si>
  <si>
    <t>丁素平</t>
  </si>
  <si>
    <t>湘潭市九华和平小学</t>
  </si>
  <si>
    <t>谭念君</t>
  </si>
  <si>
    <t>湘潭市雨湖区教研培训中心</t>
  </si>
  <si>
    <t>教研人员类（小学）</t>
  </si>
  <si>
    <t>尹春花</t>
  </si>
  <si>
    <t>衡东县洣水镇幸福完全小学</t>
  </si>
  <si>
    <t>衡阳市</t>
  </si>
  <si>
    <t>黄玲</t>
  </si>
  <si>
    <t>衡阳市石鼓区人民路小学</t>
  </si>
  <si>
    <t>聂鹰</t>
  </si>
  <si>
    <t>衡阳县西渡镇杨柳小学</t>
  </si>
  <si>
    <t>周湖北</t>
  </si>
  <si>
    <t>衡阳市第八中学</t>
  </si>
  <si>
    <t>宋九全</t>
  </si>
  <si>
    <t>衡阳市铁一中学</t>
  </si>
  <si>
    <t>王福</t>
  </si>
  <si>
    <t>常宁市第二中学</t>
  </si>
  <si>
    <t>政治</t>
  </si>
  <si>
    <t>吴济廉</t>
  </si>
  <si>
    <t>耒阳市第一中学</t>
  </si>
  <si>
    <t>地理</t>
  </si>
  <si>
    <t>李雄伟</t>
  </si>
  <si>
    <t>衡阳县第五中学</t>
  </si>
  <si>
    <t>谢华山</t>
  </si>
  <si>
    <t>祁东县育贤中学</t>
  </si>
  <si>
    <t>龙平</t>
  </si>
  <si>
    <t>衡阳市珠晖区实验小学</t>
  </si>
  <si>
    <t>周青</t>
  </si>
  <si>
    <t>祁东县第二中学</t>
  </si>
  <si>
    <t>尹忠荣</t>
  </si>
  <si>
    <t>耒阳市第七中学</t>
  </si>
  <si>
    <t>廖义俊</t>
  </si>
  <si>
    <t>衡阳市第五中学</t>
  </si>
  <si>
    <t>张谊</t>
  </si>
  <si>
    <t>衡阳市雁峰区湘江乡高兴小学</t>
  </si>
  <si>
    <t>思品与社会</t>
  </si>
  <si>
    <t>贺才田</t>
  </si>
  <si>
    <t>衡阳市教科院</t>
  </si>
  <si>
    <t>黄文志</t>
  </si>
  <si>
    <t>新邵县酿溪镇新航中学</t>
  </si>
  <si>
    <t>邵阳市</t>
  </si>
  <si>
    <t>聂翰贤</t>
  </si>
  <si>
    <t>隆回县第二中学</t>
  </si>
  <si>
    <t>刘翠霞</t>
  </si>
  <si>
    <t>新邵县第一高级中学</t>
  </si>
  <si>
    <t>翟玉晶</t>
  </si>
  <si>
    <t>城步县红旗小学</t>
  </si>
  <si>
    <t>刘洁贞</t>
  </si>
  <si>
    <t>邵阳市双清区东塔小学</t>
  </si>
  <si>
    <t>刘想艳</t>
  </si>
  <si>
    <t>武冈市红星小学</t>
  </si>
  <si>
    <t>徐杰</t>
  </si>
  <si>
    <t>新宁县第一中学</t>
  </si>
  <si>
    <t>杨世开</t>
  </si>
  <si>
    <t>绥宁县第一中学</t>
  </si>
  <si>
    <t>杨童</t>
  </si>
  <si>
    <t>隆回县万和实验学校</t>
  </si>
  <si>
    <t>音乐</t>
  </si>
  <si>
    <t>肖艳君</t>
  </si>
  <si>
    <t>隆回县桃洪镇东方红小学</t>
  </si>
  <si>
    <t>杨乐群</t>
  </si>
  <si>
    <t>邵阳市第一中学</t>
  </si>
  <si>
    <t>申玢彦</t>
  </si>
  <si>
    <t>邵东县第一中学</t>
  </si>
  <si>
    <t>陈华堂</t>
  </si>
  <si>
    <t>隆回县第一中学</t>
  </si>
  <si>
    <t>王红</t>
  </si>
  <si>
    <t>邵阳市大祥区第一实验中学</t>
  </si>
  <si>
    <t>普通中小学校长类（初中）</t>
  </si>
  <si>
    <t>欧阳叙学</t>
  </si>
  <si>
    <t>邵阳市教育科学研究院</t>
  </si>
  <si>
    <t>谢超莲</t>
  </si>
  <si>
    <t>新邵县教育局教研室</t>
  </si>
  <si>
    <t>任畅</t>
  </si>
  <si>
    <t>岳阳市第九中学</t>
  </si>
  <si>
    <t>岳阳市</t>
  </si>
  <si>
    <t>蒋冬文</t>
  </si>
  <si>
    <t>华容县职业中专</t>
  </si>
  <si>
    <t>普通中小学专任教师类（中职）</t>
  </si>
  <si>
    <t>余演林</t>
  </si>
  <si>
    <t>平江县第二中学</t>
  </si>
  <si>
    <t>普通中小学专任教师类(高中)</t>
  </si>
  <si>
    <t>王新菲</t>
  </si>
  <si>
    <t>岳阳市岳阳楼区东升小学</t>
  </si>
  <si>
    <t>普通中小学专任教师类（小学）　</t>
  </si>
  <si>
    <t>品德与社会</t>
  </si>
  <si>
    <t>钱静</t>
  </si>
  <si>
    <t>临湘市第六中学</t>
  </si>
  <si>
    <t>普通中小学专任教师类(初中)</t>
  </si>
  <si>
    <t>龚勤</t>
  </si>
  <si>
    <t>岳阳市第一中学</t>
  </si>
  <si>
    <t>黄宇</t>
  </si>
  <si>
    <t>岳阳县一中</t>
  </si>
  <si>
    <t>丁群芳</t>
  </si>
  <si>
    <t>岳阳县张谷英镇中心学校</t>
  </si>
  <si>
    <t>综合实践活动（社会实践）</t>
  </si>
  <si>
    <t>张从军</t>
  </si>
  <si>
    <t>平江县第一中学</t>
  </si>
  <si>
    <t>通用技术</t>
  </si>
  <si>
    <t>徐光华</t>
  </si>
  <si>
    <t>岳阳市岳阳楼区朝阳小学</t>
  </si>
  <si>
    <t>周艳</t>
  </si>
  <si>
    <t>华容县马鞍山实验学校</t>
  </si>
  <si>
    <t>何坤生</t>
  </si>
  <si>
    <t>岳阳市教育科学技术研究院</t>
  </si>
  <si>
    <t>杨军</t>
  </si>
  <si>
    <t>石门县第一中学</t>
  </si>
  <si>
    <t>常德市</t>
  </si>
  <si>
    <t>祝世美</t>
  </si>
  <si>
    <t>汉寿县东正街小学</t>
  </si>
  <si>
    <t>刘昌稳</t>
  </si>
  <si>
    <t>临澧县丁玲学校</t>
  </si>
  <si>
    <t>邱智勇</t>
  </si>
  <si>
    <t>常德市第十三中学</t>
  </si>
  <si>
    <t>田多元</t>
  </si>
  <si>
    <t>汉寿县第一中学</t>
  </si>
  <si>
    <t>杜媛梅</t>
  </si>
  <si>
    <t>常德市武陵区工农小学</t>
  </si>
  <si>
    <t>王毅</t>
  </si>
  <si>
    <t>澧县第一中学</t>
  </si>
  <si>
    <t>姚红梅</t>
  </si>
  <si>
    <t>常德市武陵区北正街小学</t>
  </si>
  <si>
    <t>唐会荣</t>
  </si>
  <si>
    <t>常德市一中</t>
  </si>
  <si>
    <t>思想政治</t>
  </si>
  <si>
    <t>陈慧</t>
  </si>
  <si>
    <t>常德市鼎城区花船庙小学</t>
  </si>
  <si>
    <t>张璟</t>
  </si>
  <si>
    <t>常德市教育科学研究院</t>
  </si>
  <si>
    <t>陆友照</t>
  </si>
  <si>
    <t>桑植县第一中学</t>
  </si>
  <si>
    <t>张家界市</t>
  </si>
  <si>
    <t>龚美慧</t>
  </si>
  <si>
    <t>张家界旅游学校</t>
  </si>
  <si>
    <t>旅游服务与管理</t>
  </si>
  <si>
    <t>唐新标</t>
  </si>
  <si>
    <t>慈利县第一中学</t>
  </si>
  <si>
    <t>卓云辉</t>
  </si>
  <si>
    <t>桑植县第四中学</t>
  </si>
  <si>
    <t>教育管理</t>
  </si>
  <si>
    <t>刘朝阳</t>
  </si>
  <si>
    <t>益阳市六中初中部</t>
  </si>
  <si>
    <t>益阳市</t>
  </si>
  <si>
    <t>邓忭春</t>
  </si>
  <si>
    <t>益阳市第一中学</t>
  </si>
  <si>
    <t>刘燕燕</t>
  </si>
  <si>
    <t>桃江县高桥乡小山湾小学</t>
  </si>
  <si>
    <t>宁莉</t>
  </si>
  <si>
    <t>桃江县灰山港镇中心小学</t>
  </si>
  <si>
    <t>周印红</t>
  </si>
  <si>
    <t>益阳市赫山区桃花仑小学</t>
  </si>
  <si>
    <t>陈挚</t>
  </si>
  <si>
    <t>南县第一中学</t>
  </si>
  <si>
    <t>彭光辉</t>
  </si>
  <si>
    <t>沅江一中</t>
  </si>
  <si>
    <t>左国勋</t>
  </si>
  <si>
    <t>益阳市箴言中学</t>
  </si>
  <si>
    <t>刘利文</t>
  </si>
  <si>
    <t>南县南洲实验小学</t>
  </si>
  <si>
    <t>谭剑英</t>
  </si>
  <si>
    <t>益阳市教育科学研究所</t>
  </si>
  <si>
    <t>曹艳丽</t>
  </si>
  <si>
    <t>郴州市特殊教育中心学校</t>
  </si>
  <si>
    <t>郴州市</t>
  </si>
  <si>
    <t>何忠朝</t>
  </si>
  <si>
    <t>郴州市二中</t>
  </si>
  <si>
    <t>谭兰霞</t>
  </si>
  <si>
    <t>宜章县思源实验学校</t>
  </si>
  <si>
    <t>尹慧煌</t>
  </si>
  <si>
    <t>永兴朝阳实验小学</t>
  </si>
  <si>
    <t>何新秀</t>
  </si>
  <si>
    <t>湖南省资兴市立中学</t>
  </si>
  <si>
    <t>邝晓华</t>
  </si>
  <si>
    <t>郴州市十一完小</t>
  </si>
  <si>
    <t>美术</t>
  </si>
  <si>
    <t>李业发</t>
  </si>
  <si>
    <t>湖南省桂东县第一中学</t>
  </si>
  <si>
    <t>陈海波</t>
  </si>
  <si>
    <t>郴州工业交通学校</t>
  </si>
  <si>
    <t>普通中小学专任教师类（中专）</t>
  </si>
  <si>
    <t>模具制造技术</t>
  </si>
  <si>
    <t>蒋柏石</t>
  </si>
  <si>
    <t>临武县香花镇中心小学</t>
  </si>
  <si>
    <t>宁洁</t>
  </si>
  <si>
    <t>郴州市三中</t>
  </si>
  <si>
    <t>王友财</t>
  </si>
  <si>
    <t>桂阳县第三中学</t>
  </si>
  <si>
    <t>万淑兰</t>
  </si>
  <si>
    <t>郴州市第一完全小学</t>
  </si>
  <si>
    <t>道德与法制</t>
  </si>
  <si>
    <t>黄美凤</t>
  </si>
  <si>
    <t>郴州市教育科学研究院</t>
  </si>
  <si>
    <t xml:space="preserve">教研人员类（初中）  </t>
  </si>
  <si>
    <t>兰旭霞</t>
  </si>
  <si>
    <t>东安凡龙圩学校</t>
  </si>
  <si>
    <t>永州市</t>
  </si>
  <si>
    <t>唐悟</t>
  </si>
  <si>
    <t>道县一中</t>
  </si>
  <si>
    <t>胡小峰</t>
  </si>
  <si>
    <t>永州市一中</t>
  </si>
  <si>
    <t>龙小波</t>
  </si>
  <si>
    <t>东安一中</t>
  </si>
  <si>
    <t>唐丽玲</t>
  </si>
  <si>
    <t>永州市电化教育馆</t>
  </si>
  <si>
    <t>信息技术</t>
  </si>
  <si>
    <t>邓振</t>
  </si>
  <si>
    <t>祁阳一中</t>
  </si>
  <si>
    <t>蒋红旗</t>
  </si>
  <si>
    <t>永州市机关幼儿园</t>
  </si>
  <si>
    <t>幼儿园园长类</t>
  </si>
  <si>
    <t>唐作明</t>
  </si>
  <si>
    <t>永州市教育科学研究院</t>
  </si>
  <si>
    <t>满家云</t>
  </si>
  <si>
    <t>靖州一中</t>
  </si>
  <si>
    <t>怀化市</t>
  </si>
  <si>
    <t>阳富玉</t>
  </si>
  <si>
    <t>怀化市铁路第一中学</t>
  </si>
  <si>
    <t>王春华</t>
  </si>
  <si>
    <t>怀化市第一中学</t>
  </si>
  <si>
    <t>何少霞</t>
  </si>
  <si>
    <t>芷江侗族自治县第二中学</t>
  </si>
  <si>
    <t>杨忠</t>
  </si>
  <si>
    <t>洪江市芙蓉中学</t>
  </si>
  <si>
    <t>田永贤</t>
  </si>
  <si>
    <t>溆浦县第一中学</t>
  </si>
  <si>
    <t>龚福生</t>
  </si>
  <si>
    <t>沅陵县荷花池小学</t>
  </si>
  <si>
    <t>张华玲</t>
  </si>
  <si>
    <t>怀化市郡永实验学校</t>
  </si>
  <si>
    <t>罗荣辉</t>
  </si>
  <si>
    <t>怀化市幼儿园</t>
  </si>
  <si>
    <t>邹华</t>
  </si>
  <si>
    <t>新化县上渡办事处中心小学</t>
  </si>
  <si>
    <t>娄底市</t>
  </si>
  <si>
    <t>谢平英</t>
  </si>
  <si>
    <t>娄底市娄星区娄底四中</t>
  </si>
  <si>
    <t>思品</t>
  </si>
  <si>
    <t>卢建强</t>
  </si>
  <si>
    <t>涟源一中</t>
  </si>
  <si>
    <t>屈彩云</t>
  </si>
  <si>
    <t>双峰县职业中专学校</t>
  </si>
  <si>
    <t>会计</t>
  </si>
  <si>
    <t>尹志淑</t>
  </si>
  <si>
    <t>娄底市第一中学附属实验学校</t>
  </si>
  <si>
    <t>朱爱贞</t>
  </si>
  <si>
    <t>双峰县第三中学</t>
  </si>
  <si>
    <t>肖少和</t>
  </si>
  <si>
    <t>娄底市第五中学</t>
  </si>
  <si>
    <t>陈文鸿</t>
  </si>
  <si>
    <t>双峰县特殊教育学校</t>
  </si>
  <si>
    <t>特殊教育听障康复</t>
  </si>
  <si>
    <t>凌卫斌</t>
  </si>
  <si>
    <t>双峰县洪山殿镇中心学校</t>
  </si>
  <si>
    <t>王永芝</t>
  </si>
  <si>
    <t>湘西州永顺县溪州中学</t>
  </si>
  <si>
    <t>湘西州</t>
  </si>
  <si>
    <t>何俊彪</t>
  </si>
  <si>
    <t>湘西州保靖县民族中学</t>
  </si>
  <si>
    <t>杨圣群</t>
  </si>
  <si>
    <t>湘西州泸溪县第一中学</t>
  </si>
  <si>
    <t>石永秀</t>
  </si>
  <si>
    <t>湘西州花垣县花垣小学</t>
  </si>
  <si>
    <t>樊竹筠</t>
  </si>
  <si>
    <t>湘西州幼儿园</t>
  </si>
  <si>
    <t>李代凤</t>
  </si>
  <si>
    <t>湘西州民族教育科学研究院</t>
  </si>
  <si>
    <t>杨振辉</t>
  </si>
  <si>
    <t>湖南大学子弟小学</t>
  </si>
  <si>
    <t>省直</t>
  </si>
  <si>
    <t>汪春秀</t>
  </si>
  <si>
    <t>湖南第一师范学院第二附属小学</t>
  </si>
  <si>
    <t>樊希国</t>
  </si>
  <si>
    <t>湖南师范大学附属中学</t>
  </si>
  <si>
    <t>李秋菊</t>
  </si>
  <si>
    <t>湖南省长沙市国防科技大学附属小学</t>
  </si>
  <si>
    <t>廖德泉</t>
  </si>
  <si>
    <t>湖南省长沙市第一中学</t>
  </si>
  <si>
    <t>出生年月</t>
  </si>
  <si>
    <t>序号</t>
  </si>
  <si>
    <t>197502</t>
  </si>
  <si>
    <t>最高学历</t>
  </si>
  <si>
    <t>本科　</t>
  </si>
  <si>
    <t>本科</t>
  </si>
  <si>
    <t>硕士</t>
  </si>
  <si>
    <t>研究生</t>
  </si>
  <si>
    <t>专科</t>
  </si>
  <si>
    <t>博士</t>
  </si>
  <si>
    <t>硕士研究生</t>
  </si>
  <si>
    <t>毕业             时间</t>
  </si>
  <si>
    <t>199706</t>
  </si>
  <si>
    <t>200106</t>
  </si>
  <si>
    <t>200006</t>
  </si>
  <si>
    <t>201107</t>
  </si>
  <si>
    <t>200706</t>
  </si>
  <si>
    <t>199607</t>
  </si>
  <si>
    <t>199106</t>
  </si>
  <si>
    <t>200306</t>
  </si>
  <si>
    <t>199606</t>
  </si>
  <si>
    <t>200801</t>
  </si>
  <si>
    <t>198807</t>
  </si>
  <si>
    <t>198307</t>
  </si>
  <si>
    <t>199806</t>
  </si>
  <si>
    <t>200601</t>
  </si>
  <si>
    <t>现专业技术职务及取得时间</t>
  </si>
  <si>
    <t>高级教师、2000</t>
  </si>
  <si>
    <t>高级教师、2003</t>
  </si>
  <si>
    <t>高级教师、1998</t>
  </si>
  <si>
    <t>高级2006</t>
  </si>
  <si>
    <t>高级2010</t>
  </si>
  <si>
    <t>高级2002</t>
  </si>
  <si>
    <t>高级2000</t>
  </si>
  <si>
    <t>高级2009</t>
  </si>
  <si>
    <t>高级2005</t>
  </si>
  <si>
    <t>一级2007</t>
  </si>
  <si>
    <t>一级2005</t>
  </si>
  <si>
    <t>高级2013</t>
  </si>
  <si>
    <t>高级2007</t>
  </si>
  <si>
    <t>高级2004</t>
  </si>
  <si>
    <t>高级2016</t>
  </si>
  <si>
    <t>高级2008</t>
  </si>
  <si>
    <t>高级2001</t>
  </si>
  <si>
    <t>一级2010</t>
  </si>
  <si>
    <r>
      <rPr>
        <sz val="9"/>
        <rFont val="宋体"/>
        <charset val="134"/>
      </rPr>
      <t>高级教师</t>
    </r>
    <r>
      <rPr>
        <sz val="9"/>
        <color indexed="8"/>
        <rFont val="宋体"/>
        <charset val="134"/>
      </rPr>
      <t>2014年</t>
    </r>
  </si>
  <si>
    <r>
      <rPr>
        <sz val="9"/>
        <rFont val="宋体"/>
        <charset val="134"/>
      </rPr>
      <t>高级教师、</t>
    </r>
    <r>
      <rPr>
        <sz val="9"/>
        <color indexed="8"/>
        <rFont val="宋体"/>
        <charset val="134"/>
      </rPr>
      <t>2014</t>
    </r>
  </si>
  <si>
    <t>教授级高级讲师，2009年</t>
  </si>
  <si>
    <t>教授级高级讲师、2009</t>
  </si>
  <si>
    <t>高级教师1998</t>
  </si>
  <si>
    <t>高级教师2007</t>
  </si>
  <si>
    <t>中学高级2004</t>
  </si>
  <si>
    <t>高级教师200808</t>
  </si>
  <si>
    <t>高级教师200208</t>
  </si>
  <si>
    <t>高级教师201612</t>
  </si>
  <si>
    <t>一级教师200008</t>
  </si>
  <si>
    <t>高级教师200608</t>
  </si>
  <si>
    <t>副高  200310</t>
  </si>
  <si>
    <r>
      <rPr>
        <sz val="9"/>
        <rFont val="宋体"/>
        <charset val="134"/>
      </rPr>
      <t>高级教师、2003</t>
    </r>
    <r>
      <rPr>
        <sz val="9"/>
        <color theme="1"/>
        <rFont val="宋体"/>
        <charset val="134"/>
      </rPr>
      <t>10</t>
    </r>
  </si>
  <si>
    <t>副高201310</t>
  </si>
  <si>
    <r>
      <rPr>
        <sz val="9"/>
        <rFont val="宋体"/>
        <charset val="134"/>
      </rPr>
      <t>高级教师、2</t>
    </r>
    <r>
      <rPr>
        <sz val="9"/>
        <color theme="1"/>
        <rFont val="宋体"/>
        <charset val="134"/>
      </rPr>
      <t>00310</t>
    </r>
  </si>
  <si>
    <t>副高级</t>
  </si>
  <si>
    <t>高级教师</t>
  </si>
  <si>
    <t>副高级2009</t>
  </si>
  <si>
    <t>高级教师、2009</t>
  </si>
  <si>
    <t>副高级201310</t>
  </si>
  <si>
    <t>高级教师、201310</t>
  </si>
  <si>
    <t>副高级201012</t>
  </si>
  <si>
    <t>高级教师、201012</t>
  </si>
  <si>
    <t>正高级201612</t>
  </si>
  <si>
    <t>正高级教师、201612</t>
  </si>
  <si>
    <t>副高级199908</t>
  </si>
  <si>
    <t>副高级201312</t>
  </si>
  <si>
    <t>副高级200612</t>
  </si>
  <si>
    <t>副高级201612</t>
  </si>
  <si>
    <t>副高级2016</t>
  </si>
  <si>
    <t>一级199812</t>
  </si>
  <si>
    <t>一级教师、199812</t>
  </si>
  <si>
    <t>高级讲师200108</t>
  </si>
  <si>
    <t>高级讲师、200108</t>
  </si>
  <si>
    <t>副高级200409</t>
  </si>
  <si>
    <t>高级教师、200409</t>
  </si>
  <si>
    <t>一级201010</t>
  </si>
  <si>
    <t>一级教师、201010</t>
  </si>
  <si>
    <t>高级教师、200711</t>
  </si>
  <si>
    <t>副高级1996</t>
  </si>
  <si>
    <t>高级教师、1996</t>
  </si>
  <si>
    <t>高级教师199708</t>
  </si>
  <si>
    <t>高级教师199808</t>
  </si>
  <si>
    <t>高级教师199908</t>
  </si>
  <si>
    <t>高级教师200911</t>
  </si>
  <si>
    <t>高级教师201012</t>
  </si>
  <si>
    <t>高级教师200512</t>
  </si>
  <si>
    <t>高级教师200412</t>
  </si>
  <si>
    <t>高级教师200308</t>
  </si>
  <si>
    <t>正高级教师201612</t>
  </si>
  <si>
    <t>高级教师200008</t>
  </si>
  <si>
    <t>中学高级，200208</t>
  </si>
  <si>
    <t>高级教师、200208</t>
  </si>
  <si>
    <t>小学高级，200611</t>
  </si>
  <si>
    <t>一级教师、200611</t>
  </si>
  <si>
    <t>中学高级，200508</t>
  </si>
  <si>
    <t>高级教师、200508</t>
  </si>
  <si>
    <t>小学高级，201212　</t>
  </si>
  <si>
    <t>一级教师、201212</t>
  </si>
  <si>
    <t>中学高级，201012</t>
  </si>
  <si>
    <t>中学高级，201101</t>
  </si>
  <si>
    <t>高级教师、201101</t>
  </si>
  <si>
    <t>中学正高级，201612</t>
  </si>
  <si>
    <t>中学高级，200808</t>
  </si>
  <si>
    <t>高级教师、200808</t>
  </si>
  <si>
    <t>中学高级，200712</t>
  </si>
  <si>
    <t>高级教师、200712</t>
  </si>
  <si>
    <t>中学高级，200311</t>
  </si>
  <si>
    <t>高级教师、200311</t>
  </si>
  <si>
    <t>高级200801</t>
  </si>
  <si>
    <t>高级教师、200801</t>
  </si>
  <si>
    <t>中学高级，2000</t>
  </si>
  <si>
    <t>高级教师   201312</t>
  </si>
  <si>
    <t>高级教师、201312</t>
  </si>
  <si>
    <t>中小学一级04.8</t>
  </si>
  <si>
    <t>一级教师、200408</t>
  </si>
  <si>
    <t>高级教师2016.12</t>
  </si>
  <si>
    <t>高级教师、201612</t>
  </si>
  <si>
    <t>高级教师2008.8</t>
  </si>
  <si>
    <t>中小学一级2014.12</t>
  </si>
  <si>
    <t>一级教师、200412</t>
  </si>
  <si>
    <t>中学高级2002.8</t>
  </si>
  <si>
    <t>高级教师200207</t>
  </si>
  <si>
    <t>高级教师、200207</t>
  </si>
  <si>
    <t>高级教师200312</t>
  </si>
  <si>
    <t>高级教师、200312</t>
  </si>
  <si>
    <t>中学高级2005.8</t>
  </si>
  <si>
    <t>高级2006.8</t>
  </si>
  <si>
    <t>高级教师、200608</t>
  </si>
  <si>
    <t>中学高级
2010.11</t>
  </si>
  <si>
    <t>高级教师、201011</t>
  </si>
  <si>
    <t>中学高级2002.07</t>
  </si>
  <si>
    <t xml:space="preserve">正高级2016.12
</t>
  </si>
  <si>
    <t>中学高级2005.09</t>
  </si>
  <si>
    <t>高级教师、200509</t>
  </si>
  <si>
    <t>中小学副高级2008.11</t>
  </si>
  <si>
    <t>高级教师、200811</t>
  </si>
  <si>
    <t>中小学一级（小高） 2007.09</t>
  </si>
  <si>
    <t>一级教师、200709</t>
  </si>
  <si>
    <t>中小学副高级2004.08</t>
  </si>
  <si>
    <t>高级教师、200408</t>
  </si>
  <si>
    <t>中小学副高级    2016年</t>
  </si>
  <si>
    <t>高级教师、2016</t>
  </si>
  <si>
    <t>中小学副高级2016.12</t>
  </si>
  <si>
    <t>中小学副高级2006年</t>
  </si>
  <si>
    <t>高级教师、2006</t>
  </si>
  <si>
    <t>中小学正高级教师201612</t>
  </si>
  <si>
    <t>中小学副高级2005.08</t>
  </si>
  <si>
    <t>中小学副高级2004年</t>
  </si>
  <si>
    <t>高级教师、2004</t>
  </si>
  <si>
    <t>中小学副高级2001.9</t>
  </si>
  <si>
    <t>高级教师、200109</t>
  </si>
  <si>
    <t>正高 2017.01</t>
  </si>
  <si>
    <t>高级讲师1999.8</t>
  </si>
  <si>
    <t>高级讲师、199908</t>
  </si>
  <si>
    <t>高级2006.08</t>
  </si>
  <si>
    <t>高级 2005.08</t>
  </si>
  <si>
    <t>高级1997.08</t>
  </si>
  <si>
    <t>高级教师、199708</t>
  </si>
  <si>
    <t>一级2014.12</t>
  </si>
  <si>
    <t>一级教师、201412</t>
  </si>
  <si>
    <t>高级1998.08</t>
  </si>
  <si>
    <t>高级教师、199808</t>
  </si>
  <si>
    <t>高级2002.08</t>
  </si>
  <si>
    <t>高级2009.09</t>
  </si>
  <si>
    <t>高级教师、200909</t>
  </si>
  <si>
    <t>高级2016.12</t>
  </si>
  <si>
    <t>高级教师2003.08</t>
  </si>
  <si>
    <t>高级教师、200308</t>
  </si>
  <si>
    <t>高级教师2017.01</t>
  </si>
  <si>
    <t>高级教师201703</t>
  </si>
  <si>
    <t>高级教师、200008</t>
  </si>
  <si>
    <t>高级教师2005.08</t>
  </si>
  <si>
    <t>高级教师2002.07</t>
  </si>
  <si>
    <t>高级教师2004.08</t>
  </si>
  <si>
    <t>高级教师2006.8</t>
  </si>
  <si>
    <t>高级教师2008.08</t>
  </si>
  <si>
    <t>高级教师2013 .12</t>
  </si>
  <si>
    <t>正高级教师2017.1</t>
  </si>
  <si>
    <t>一级教师2011.12</t>
  </si>
  <si>
    <t>一级教师、201112</t>
  </si>
  <si>
    <t>高级教师2016.12.31</t>
  </si>
  <si>
    <t>2016、12</t>
  </si>
  <si>
    <t>一级教师    2008.11</t>
  </si>
  <si>
    <t>一级教师、200811</t>
  </si>
  <si>
    <t>高级教师2004.11</t>
  </si>
  <si>
    <t>高级教师、200411</t>
  </si>
  <si>
    <t>高级教师2004.9</t>
  </si>
  <si>
    <t>正高级教师2016.12</t>
  </si>
  <si>
    <t>高级教师2001.11</t>
  </si>
  <si>
    <t>高级教师、200111</t>
  </si>
  <si>
    <t>高级教师2002.09</t>
  </si>
  <si>
    <t>高级教师、200209</t>
  </si>
  <si>
    <t>高级讲师2010</t>
  </si>
  <si>
    <t>高级讲师、2010</t>
  </si>
  <si>
    <t>中小学高级教师2016.12</t>
  </si>
  <si>
    <t>一级教师2012.12</t>
  </si>
  <si>
    <t>高级教师2017.1</t>
  </si>
  <si>
    <t>高级教师2012.12</t>
  </si>
  <si>
    <t>高级教师、201212</t>
  </si>
  <si>
    <t>高级教师2005.8</t>
  </si>
  <si>
    <t>高级教师200508</t>
  </si>
  <si>
    <t>高级教师2003-09</t>
  </si>
  <si>
    <t>高级教师、200309</t>
  </si>
  <si>
    <t>高级教师2009.8</t>
  </si>
  <si>
    <t>高级教师、200908</t>
  </si>
  <si>
    <t>高级讲师2010.11</t>
  </si>
  <si>
    <t>高级讲师、201011</t>
  </si>
  <si>
    <t>高级教师1994.7</t>
  </si>
  <si>
    <t>高级教师、199407</t>
  </si>
  <si>
    <t>高级教师2007.8</t>
  </si>
  <si>
    <t>高级教师、200708</t>
  </si>
  <si>
    <t>高级教师2010.9</t>
  </si>
  <si>
    <t>高级教师、201009</t>
  </si>
  <si>
    <t>中小学一级教师  2003.8</t>
  </si>
  <si>
    <t>一级教师、200308</t>
  </si>
  <si>
    <r>
      <rPr>
        <sz val="9"/>
        <rFont val="宋体"/>
        <charset val="134"/>
      </rPr>
      <t xml:space="preserve">中小学高级教师  </t>
    </r>
    <r>
      <rPr>
        <sz val="9"/>
        <color theme="1"/>
        <rFont val="宋体"/>
        <charset val="134"/>
      </rPr>
      <t>2016.12</t>
    </r>
  </si>
  <si>
    <t>中小学一级教师  2011.12</t>
  </si>
  <si>
    <r>
      <rPr>
        <sz val="9"/>
        <rFont val="宋体"/>
        <charset val="134"/>
      </rPr>
      <t xml:space="preserve">中小学高级教师  </t>
    </r>
    <r>
      <rPr>
        <sz val="9"/>
        <color theme="1"/>
        <rFont val="宋体"/>
        <charset val="134"/>
      </rPr>
      <t>2008.04</t>
    </r>
  </si>
  <si>
    <t>高级教师、200804</t>
  </si>
  <si>
    <r>
      <rPr>
        <sz val="9"/>
        <rFont val="宋体"/>
        <charset val="134"/>
      </rPr>
      <t xml:space="preserve">中小学高级教师  </t>
    </r>
    <r>
      <rPr>
        <sz val="9"/>
        <color theme="1"/>
        <rFont val="宋体"/>
        <charset val="134"/>
      </rPr>
      <t>1998.8</t>
    </r>
  </si>
  <si>
    <t>中小学高级教师  2007.9</t>
  </si>
  <si>
    <t>高级教师、200709</t>
  </si>
  <si>
    <t>中小学高级教师  2009.9</t>
  </si>
  <si>
    <t>中小学高级教师  2002.8</t>
  </si>
  <si>
    <t>高级教师  2007.12</t>
  </si>
  <si>
    <t>高级教师  2005.10</t>
  </si>
  <si>
    <t>高级教师、200510</t>
  </si>
  <si>
    <t>高级教师  2003.09</t>
  </si>
  <si>
    <t>高级教师  1999年</t>
  </si>
  <si>
    <t>高级教师、1999</t>
  </si>
  <si>
    <t>高级教师  1998.8</t>
  </si>
  <si>
    <r>
      <rPr>
        <sz val="11"/>
        <color theme="1"/>
        <rFont val="宋体"/>
        <charset val="134"/>
      </rPr>
      <t>x</t>
    </r>
    <r>
      <rPr>
        <sz val="11"/>
        <color theme="1"/>
        <rFont val="宋体"/>
        <charset val="134"/>
      </rPr>
      <t>h</t>
    </r>
  </si>
  <si>
    <r>
      <rPr>
        <sz val="11"/>
        <color theme="1"/>
        <rFont val="宋体"/>
        <charset val="134"/>
      </rPr>
      <t>h</t>
    </r>
    <r>
      <rPr>
        <sz val="11"/>
        <color theme="1"/>
        <rFont val="宋体"/>
        <charset val="134"/>
      </rPr>
      <t xml:space="preserve">ao </t>
    </r>
  </si>
  <si>
    <t xml:space="preserve">hao </t>
  </si>
  <si>
    <t>按时</t>
  </si>
  <si>
    <t xml:space="preserve">普通中小学校长（高中  </t>
  </si>
  <si>
    <t xml:space="preserve">中小学校长类（高中 </t>
  </si>
  <si>
    <t xml:space="preserve">中小学校长类（高中  </t>
  </si>
  <si>
    <t xml:space="preserve">中小学校长类（中职  </t>
  </si>
  <si>
    <t xml:space="preserve">中小学校长类（小学  </t>
  </si>
  <si>
    <t>教研人员类</t>
  </si>
  <si>
    <t xml:space="preserve">幼儿园专任教师（幼儿园  </t>
  </si>
  <si>
    <t xml:space="preserve">中小学专任教师类（高中  </t>
  </si>
  <si>
    <t xml:space="preserve">中小学专任教师类（初中  </t>
  </si>
  <si>
    <t xml:space="preserve">中小学专任教师类（小学  </t>
  </si>
  <si>
    <t>专任教师</t>
  </si>
  <si>
    <t>幼儿园专任教师</t>
  </si>
  <si>
    <t>小学专任教师</t>
  </si>
  <si>
    <t>中小学校长类</t>
  </si>
  <si>
    <t>教研员</t>
  </si>
  <si>
    <t>中小学专任教师</t>
  </si>
  <si>
    <t xml:space="preserve">校长类（职专  </t>
  </si>
  <si>
    <t xml:space="preserve">校长类（高中  </t>
  </si>
  <si>
    <t xml:space="preserve">校长类（小学  </t>
  </si>
  <si>
    <t>教研人员</t>
  </si>
  <si>
    <t>中小学校长</t>
  </si>
  <si>
    <t xml:space="preserve">中小学校长（小学  </t>
  </si>
  <si>
    <t>教研员类</t>
  </si>
  <si>
    <t>中小学专任教师类（小学  　</t>
  </si>
  <si>
    <t xml:space="preserve">中小学专任教师类(初中  </t>
  </si>
  <si>
    <t xml:space="preserve">中小学专任教师类(高中  </t>
  </si>
  <si>
    <t xml:space="preserve">中小学专任教师类（中职  </t>
  </si>
  <si>
    <t>教研员系列</t>
  </si>
  <si>
    <t>普通中小学专任教师类(小学)</t>
  </si>
  <si>
    <t>普通中小学专任教师</t>
  </si>
  <si>
    <t xml:space="preserve">普通中小学专任教师类（初中  </t>
  </si>
  <si>
    <t xml:space="preserve">普通中小学专任教师类（中专  </t>
  </si>
  <si>
    <t xml:space="preserve">普通中小学专任教师类(初中  </t>
  </si>
  <si>
    <t xml:space="preserve">普通中小学校长类（高中  </t>
  </si>
  <si>
    <t xml:space="preserve">普通中小学专任教师类（小学  </t>
  </si>
  <si>
    <t xml:space="preserve">普通中小学专任教师类（高中  </t>
  </si>
  <si>
    <t xml:space="preserve">普通中小学校长类（小学  </t>
  </si>
  <si>
    <t xml:space="preserve">教研员（高中  </t>
  </si>
  <si>
    <t>园长</t>
  </si>
  <si>
    <t xml:space="preserve">校长（高中  </t>
  </si>
  <si>
    <t xml:space="preserve">教研员（初中  </t>
  </si>
  <si>
    <t xml:space="preserve">专任教师(初中  </t>
  </si>
  <si>
    <t xml:space="preserve">专任教师（高中  </t>
  </si>
  <si>
    <t xml:space="preserve">专任教师（初中  </t>
  </si>
  <si>
    <t xml:space="preserve">专任教师（小学  </t>
  </si>
  <si>
    <t>湖南省特级教师</t>
  </si>
  <si>
    <t>中小学校长　</t>
  </si>
  <si>
    <t>初中专任教师</t>
  </si>
  <si>
    <t>高中专任教师</t>
  </si>
  <si>
    <t>幼儿园园长</t>
  </si>
  <si>
    <t xml:space="preserve">中小学专任教师（小学  </t>
  </si>
  <si>
    <t xml:space="preserve">中小学专任教师（高中  </t>
  </si>
  <si>
    <t xml:space="preserve">中小学校长（高中  </t>
  </si>
  <si>
    <t>从事教育教学工作年限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</si>
</sst>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indexed="10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0" fontId="28" fillId="0" borderId="0"/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1" borderId="9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25" fillId="26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0" borderId="0"/>
    <xf numFmtId="0" fontId="14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0" fontId="3" fillId="0" borderId="1" xfId="52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52" applyNumberFormat="1" applyFont="1" applyBorder="1" applyAlignment="1">
      <alignment horizontal="center" vertical="center" wrapText="1"/>
    </xf>
    <xf numFmtId="0" fontId="1" fillId="0" borderId="1" xfId="5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5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5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3" fillId="0" borderId="1" xfId="52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5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44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51" applyFont="1" applyBorder="1" applyAlignment="1">
      <alignment horizontal="center" vertical="center" wrapText="1"/>
    </xf>
    <xf numFmtId="0" fontId="7" fillId="0" borderId="1" xfId="51" applyFont="1" applyBorder="1" applyAlignment="1">
      <alignment horizontal="left" vertical="center" shrinkToFit="1"/>
    </xf>
    <xf numFmtId="0" fontId="7" fillId="0" borderId="1" xfId="51" applyFont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left" vertical="center" shrinkToFit="1"/>
    </xf>
    <xf numFmtId="0" fontId="7" fillId="0" borderId="1" xfId="51" applyFont="1" applyFill="1" applyBorder="1" applyAlignment="1">
      <alignment horizontal="center" vertical="center" wrapText="1"/>
    </xf>
    <xf numFmtId="0" fontId="7" fillId="0" borderId="1" xfId="52" applyFont="1" applyBorder="1" applyAlignment="1">
      <alignment horizontal="center" vertical="center" wrapText="1"/>
    </xf>
    <xf numFmtId="0" fontId="7" fillId="0" borderId="1" xfId="52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7" fillId="0" borderId="1" xfId="52" applyNumberFormat="1" applyFont="1" applyBorder="1" applyAlignment="1">
      <alignment horizontal="center" vertical="center" wrapText="1"/>
    </xf>
    <xf numFmtId="49" fontId="7" fillId="0" borderId="1" xfId="52" applyNumberFormat="1" applyFont="1" applyBorder="1" applyAlignment="1">
      <alignment horizontal="left" vertical="center" wrapText="1"/>
    </xf>
    <xf numFmtId="49" fontId="6" fillId="0" borderId="1" xfId="51" applyNumberFormat="1" applyFont="1" applyBorder="1" applyAlignment="1">
      <alignment horizontal="center" vertical="center"/>
    </xf>
    <xf numFmtId="49" fontId="6" fillId="0" borderId="1" xfId="51" applyNumberFormat="1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Border="1" applyAlignment="1">
      <alignment horizontal="left" vertical="center" wrapText="1"/>
    </xf>
    <xf numFmtId="0" fontId="7" fillId="0" borderId="1" xfId="51" applyFont="1" applyBorder="1" applyAlignment="1">
      <alignment horizontal="left" vertical="center" wrapText="1"/>
    </xf>
  </cellXfs>
  <cellStyles count="53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_Sheet1_4_邵阳市中小学教师中级职称评审表决花名册模板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6"/>
  <sheetViews>
    <sheetView tabSelected="1" workbookViewId="0">
      <selection activeCell="L6" sqref="L6"/>
    </sheetView>
  </sheetViews>
  <sheetFormatPr defaultColWidth="9" defaultRowHeight="13" outlineLevelCol="7"/>
  <cols>
    <col min="1" max="1" width="5.62727272727273" style="55" customWidth="1"/>
    <col min="2" max="2" width="10.1272727272727" style="44" customWidth="1"/>
    <col min="3" max="3" width="4.75454545454545" style="55" customWidth="1"/>
    <col min="4" max="4" width="33" style="46" customWidth="1"/>
    <col min="5" max="5" width="28.8727272727273" style="44" customWidth="1"/>
    <col min="6" max="6" width="9.87272727272727" style="44" customWidth="1"/>
    <col min="7" max="7" width="22.5" style="55" customWidth="1"/>
    <col min="8" max="8" width="9.37272727272727" style="56" customWidth="1"/>
    <col min="9" max="16384" width="9" style="55"/>
  </cols>
  <sheetData>
    <row r="1" ht="19.5" customHeight="1" spans="1:2">
      <c r="A1" s="57" t="s">
        <v>0</v>
      </c>
      <c r="B1" s="57"/>
    </row>
    <row r="2" ht="40.5" customHeight="1" spans="1:8">
      <c r="A2" s="58" t="s">
        <v>1</v>
      </c>
      <c r="B2" s="58"/>
      <c r="C2" s="58"/>
      <c r="D2" s="58"/>
      <c r="E2" s="58"/>
      <c r="F2" s="58"/>
      <c r="G2" s="58"/>
      <c r="H2" s="58"/>
    </row>
    <row r="3" ht="0.75" hidden="1" customHeight="1" spans="1:1">
      <c r="A3" s="50"/>
    </row>
    <row r="4" s="44" customFormat="1" ht="43.5" customHeight="1" spans="1:8">
      <c r="A4" s="59" t="s">
        <v>2</v>
      </c>
      <c r="B4" s="59" t="s">
        <v>3</v>
      </c>
      <c r="C4" s="59" t="s">
        <v>4</v>
      </c>
      <c r="D4" s="59" t="s">
        <v>5</v>
      </c>
      <c r="E4" s="59" t="s">
        <v>6</v>
      </c>
      <c r="F4" s="59" t="s">
        <v>7</v>
      </c>
      <c r="G4" s="59" t="s">
        <v>8</v>
      </c>
      <c r="H4" s="60" t="s">
        <v>9</v>
      </c>
    </row>
    <row r="5" s="44" customFormat="1" ht="33.75" hidden="1" customHeight="1" spans="1:8">
      <c r="A5" s="59"/>
      <c r="B5" s="59"/>
      <c r="C5" s="59"/>
      <c r="D5" s="59"/>
      <c r="E5" s="59"/>
      <c r="F5" s="59"/>
      <c r="G5" s="59"/>
      <c r="H5" s="60"/>
    </row>
    <row r="6" s="45" customFormat="1" ht="35.1" customHeight="1" spans="1:8">
      <c r="A6" s="61">
        <v>1</v>
      </c>
      <c r="B6" s="59" t="s">
        <v>10</v>
      </c>
      <c r="C6" s="59" t="s">
        <v>11</v>
      </c>
      <c r="D6" s="62" t="s">
        <v>12</v>
      </c>
      <c r="E6" s="59" t="s">
        <v>13</v>
      </c>
      <c r="F6" s="59" t="s">
        <v>14</v>
      </c>
      <c r="G6" s="59" t="s">
        <v>15</v>
      </c>
      <c r="H6" s="63" t="s">
        <v>16</v>
      </c>
    </row>
    <row r="7" s="45" customFormat="1" ht="35.1" customHeight="1" spans="1:8">
      <c r="A7" s="61">
        <v>2</v>
      </c>
      <c r="B7" s="61" t="s">
        <v>17</v>
      </c>
      <c r="C7" s="61" t="s">
        <v>18</v>
      </c>
      <c r="D7" s="64" t="s">
        <v>19</v>
      </c>
      <c r="E7" s="59" t="s">
        <v>20</v>
      </c>
      <c r="F7" s="59" t="s">
        <v>21</v>
      </c>
      <c r="G7" s="61" t="s">
        <v>15</v>
      </c>
      <c r="H7" s="63" t="s">
        <v>16</v>
      </c>
    </row>
    <row r="8" s="45" customFormat="1" ht="35.1" customHeight="1" spans="1:8">
      <c r="A8" s="61">
        <v>3</v>
      </c>
      <c r="B8" s="59" t="s">
        <v>22</v>
      </c>
      <c r="C8" s="59" t="s">
        <v>18</v>
      </c>
      <c r="D8" s="62" t="s">
        <v>23</v>
      </c>
      <c r="E8" s="59" t="s">
        <v>13</v>
      </c>
      <c r="F8" s="59" t="s">
        <v>14</v>
      </c>
      <c r="G8" s="59" t="s">
        <v>24</v>
      </c>
      <c r="H8" s="63" t="s">
        <v>16</v>
      </c>
    </row>
    <row r="9" s="45" customFormat="1" ht="35.1" customHeight="1" spans="1:8">
      <c r="A9" s="61">
        <v>4</v>
      </c>
      <c r="B9" s="59" t="s">
        <v>25</v>
      </c>
      <c r="C9" s="59" t="s">
        <v>11</v>
      </c>
      <c r="D9" s="62" t="s">
        <v>26</v>
      </c>
      <c r="E9" s="59" t="s">
        <v>13</v>
      </c>
      <c r="F9" s="59" t="s">
        <v>14</v>
      </c>
      <c r="G9" s="59" t="s">
        <v>27</v>
      </c>
      <c r="H9" s="63" t="s">
        <v>16</v>
      </c>
    </row>
    <row r="10" ht="35.1" customHeight="1" spans="1:8">
      <c r="A10" s="61">
        <v>5</v>
      </c>
      <c r="B10" s="59" t="s">
        <v>28</v>
      </c>
      <c r="C10" s="59" t="s">
        <v>11</v>
      </c>
      <c r="D10" s="62" t="s">
        <v>29</v>
      </c>
      <c r="E10" s="59" t="s">
        <v>13</v>
      </c>
      <c r="F10" s="59" t="s">
        <v>14</v>
      </c>
      <c r="G10" s="65" t="s">
        <v>30</v>
      </c>
      <c r="H10" s="63" t="s">
        <v>16</v>
      </c>
    </row>
    <row r="11" s="45" customFormat="1" ht="35.1" customHeight="1" spans="1:8">
      <c r="A11" s="61">
        <v>6</v>
      </c>
      <c r="B11" s="59" t="s">
        <v>31</v>
      </c>
      <c r="C11" s="59" t="s">
        <v>18</v>
      </c>
      <c r="D11" s="62" t="s">
        <v>32</v>
      </c>
      <c r="E11" s="59" t="s">
        <v>33</v>
      </c>
      <c r="F11" s="59" t="s">
        <v>34</v>
      </c>
      <c r="G11" s="59" t="s">
        <v>35</v>
      </c>
      <c r="H11" s="63" t="s">
        <v>16</v>
      </c>
    </row>
    <row r="12" s="45" customFormat="1" ht="35.1" customHeight="1" spans="1:8">
      <c r="A12" s="61">
        <v>7</v>
      </c>
      <c r="B12" s="60" t="s">
        <v>36</v>
      </c>
      <c r="C12" s="60" t="s">
        <v>11</v>
      </c>
      <c r="D12" s="66" t="s">
        <v>37</v>
      </c>
      <c r="E12" s="59" t="s">
        <v>38</v>
      </c>
      <c r="F12" s="59" t="s">
        <v>39</v>
      </c>
      <c r="G12" s="60" t="s">
        <v>40</v>
      </c>
      <c r="H12" s="63" t="s">
        <v>16</v>
      </c>
    </row>
    <row r="13" s="45" customFormat="1" ht="35.1" customHeight="1" spans="1:8">
      <c r="A13" s="61">
        <v>8</v>
      </c>
      <c r="B13" s="59" t="s">
        <v>41</v>
      </c>
      <c r="C13" s="59" t="s">
        <v>18</v>
      </c>
      <c r="D13" s="62" t="s">
        <v>42</v>
      </c>
      <c r="E13" s="59" t="s">
        <v>13</v>
      </c>
      <c r="F13" s="59" t="s">
        <v>14</v>
      </c>
      <c r="G13" s="59" t="s">
        <v>40</v>
      </c>
      <c r="H13" s="63" t="s">
        <v>16</v>
      </c>
    </row>
    <row r="14" ht="35.1" customHeight="1" spans="1:8">
      <c r="A14" s="61">
        <v>9</v>
      </c>
      <c r="B14" s="59" t="s">
        <v>43</v>
      </c>
      <c r="C14" s="59" t="s">
        <v>11</v>
      </c>
      <c r="D14" s="62" t="s">
        <v>44</v>
      </c>
      <c r="E14" s="59" t="s">
        <v>13</v>
      </c>
      <c r="F14" s="59" t="s">
        <v>14</v>
      </c>
      <c r="G14" s="59" t="s">
        <v>45</v>
      </c>
      <c r="H14" s="63" t="s">
        <v>16</v>
      </c>
    </row>
    <row r="15" ht="35.1" customHeight="1" spans="1:8">
      <c r="A15" s="61">
        <v>10</v>
      </c>
      <c r="B15" s="60" t="s">
        <v>46</v>
      </c>
      <c r="C15" s="60" t="s">
        <v>11</v>
      </c>
      <c r="D15" s="66" t="s">
        <v>47</v>
      </c>
      <c r="E15" s="59" t="s">
        <v>13</v>
      </c>
      <c r="F15" s="59" t="s">
        <v>14</v>
      </c>
      <c r="G15" s="60" t="s">
        <v>48</v>
      </c>
      <c r="H15" s="63" t="s">
        <v>16</v>
      </c>
    </row>
    <row r="16" ht="35.1" customHeight="1" spans="1:8">
      <c r="A16" s="61">
        <v>11</v>
      </c>
      <c r="B16" s="61" t="s">
        <v>49</v>
      </c>
      <c r="C16" s="61" t="s">
        <v>11</v>
      </c>
      <c r="D16" s="64" t="s">
        <v>50</v>
      </c>
      <c r="E16" s="59" t="s">
        <v>20</v>
      </c>
      <c r="F16" s="59" t="s">
        <v>21</v>
      </c>
      <c r="G16" s="61" t="s">
        <v>51</v>
      </c>
      <c r="H16" s="63" t="s">
        <v>16</v>
      </c>
    </row>
    <row r="17" ht="35.1" customHeight="1" spans="1:8">
      <c r="A17" s="61">
        <v>12</v>
      </c>
      <c r="B17" s="60" t="s">
        <v>52</v>
      </c>
      <c r="C17" s="60" t="s">
        <v>18</v>
      </c>
      <c r="D17" s="66" t="s">
        <v>53</v>
      </c>
      <c r="E17" s="59" t="s">
        <v>20</v>
      </c>
      <c r="F17" s="59" t="s">
        <v>21</v>
      </c>
      <c r="G17" s="60" t="s">
        <v>54</v>
      </c>
      <c r="H17" s="63" t="s">
        <v>16</v>
      </c>
    </row>
    <row r="18" ht="35.1" customHeight="1" spans="1:8">
      <c r="A18" s="61">
        <v>13</v>
      </c>
      <c r="B18" s="59" t="s">
        <v>55</v>
      </c>
      <c r="C18" s="59" t="s">
        <v>18</v>
      </c>
      <c r="D18" s="62" t="s">
        <v>56</v>
      </c>
      <c r="E18" s="59" t="s">
        <v>20</v>
      </c>
      <c r="F18" s="59" t="s">
        <v>21</v>
      </c>
      <c r="G18" s="60" t="s">
        <v>54</v>
      </c>
      <c r="H18" s="63" t="s">
        <v>16</v>
      </c>
    </row>
    <row r="19" ht="35.1" customHeight="1" spans="1:8">
      <c r="A19" s="61">
        <v>14</v>
      </c>
      <c r="B19" s="59" t="s">
        <v>57</v>
      </c>
      <c r="C19" s="59" t="s">
        <v>11</v>
      </c>
      <c r="D19" s="62" t="s">
        <v>58</v>
      </c>
      <c r="E19" s="59" t="s">
        <v>59</v>
      </c>
      <c r="F19" s="59" t="s">
        <v>60</v>
      </c>
      <c r="G19" s="59" t="s">
        <v>45</v>
      </c>
      <c r="H19" s="63" t="s">
        <v>16</v>
      </c>
    </row>
    <row r="20" ht="35.1" customHeight="1" spans="1:8">
      <c r="A20" s="61">
        <v>15</v>
      </c>
      <c r="B20" s="60" t="s">
        <v>61</v>
      </c>
      <c r="C20" s="60" t="s">
        <v>11</v>
      </c>
      <c r="D20" s="66" t="s">
        <v>62</v>
      </c>
      <c r="E20" s="59" t="s">
        <v>59</v>
      </c>
      <c r="F20" s="59" t="s">
        <v>14</v>
      </c>
      <c r="G20" s="59" t="s">
        <v>15</v>
      </c>
      <c r="H20" s="63" t="s">
        <v>16</v>
      </c>
    </row>
    <row r="21" ht="35.1" customHeight="1" spans="1:8">
      <c r="A21" s="61">
        <v>16</v>
      </c>
      <c r="B21" s="59" t="s">
        <v>63</v>
      </c>
      <c r="C21" s="59" t="s">
        <v>18</v>
      </c>
      <c r="D21" s="62" t="s">
        <v>64</v>
      </c>
      <c r="E21" s="59" t="s">
        <v>59</v>
      </c>
      <c r="F21" s="59" t="s">
        <v>14</v>
      </c>
      <c r="G21" s="59" t="s">
        <v>15</v>
      </c>
      <c r="H21" s="63" t="s">
        <v>16</v>
      </c>
    </row>
    <row r="22" ht="35.1" customHeight="1" spans="1:8">
      <c r="A22" s="61">
        <v>17</v>
      </c>
      <c r="B22" s="59" t="s">
        <v>65</v>
      </c>
      <c r="C22" s="59" t="s">
        <v>11</v>
      </c>
      <c r="D22" s="62" t="s">
        <v>66</v>
      </c>
      <c r="E22" s="59" t="s">
        <v>67</v>
      </c>
      <c r="F22" s="59" t="s">
        <v>68</v>
      </c>
      <c r="G22" s="59" t="s">
        <v>54</v>
      </c>
      <c r="H22" s="63" t="s">
        <v>16</v>
      </c>
    </row>
    <row r="23" ht="35.1" customHeight="1" spans="1:8">
      <c r="A23" s="61">
        <v>18</v>
      </c>
      <c r="B23" s="59" t="s">
        <v>69</v>
      </c>
      <c r="C23" s="59" t="s">
        <v>11</v>
      </c>
      <c r="D23" s="62" t="s">
        <v>70</v>
      </c>
      <c r="E23" s="59" t="s">
        <v>71</v>
      </c>
      <c r="F23" s="59" t="s">
        <v>14</v>
      </c>
      <c r="G23" s="59" t="s">
        <v>48</v>
      </c>
      <c r="H23" s="63" t="s">
        <v>16</v>
      </c>
    </row>
    <row r="24" ht="35.1" customHeight="1" spans="1:8">
      <c r="A24" s="61">
        <v>19</v>
      </c>
      <c r="B24" s="60" t="s">
        <v>72</v>
      </c>
      <c r="C24" s="60" t="s">
        <v>18</v>
      </c>
      <c r="D24" s="66" t="s">
        <v>73</v>
      </c>
      <c r="E24" s="60" t="s">
        <v>13</v>
      </c>
      <c r="F24" s="60" t="s">
        <v>14</v>
      </c>
      <c r="G24" s="60" t="s">
        <v>15</v>
      </c>
      <c r="H24" s="63" t="s">
        <v>74</v>
      </c>
    </row>
    <row r="25" ht="35.1" customHeight="1" spans="1:8">
      <c r="A25" s="61">
        <v>20</v>
      </c>
      <c r="B25" s="60" t="s">
        <v>75</v>
      </c>
      <c r="C25" s="60" t="s">
        <v>18</v>
      </c>
      <c r="D25" s="66" t="s">
        <v>76</v>
      </c>
      <c r="E25" s="60" t="s">
        <v>20</v>
      </c>
      <c r="F25" s="60" t="s">
        <v>21</v>
      </c>
      <c r="G25" s="60" t="s">
        <v>15</v>
      </c>
      <c r="H25" s="63" t="s">
        <v>74</v>
      </c>
    </row>
    <row r="26" ht="35.1" customHeight="1" spans="1:8">
      <c r="A26" s="61">
        <v>21</v>
      </c>
      <c r="B26" s="60" t="s">
        <v>77</v>
      </c>
      <c r="C26" s="60" t="s">
        <v>18</v>
      </c>
      <c r="D26" s="66" t="s">
        <v>78</v>
      </c>
      <c r="E26" s="60" t="s">
        <v>13</v>
      </c>
      <c r="F26" s="60" t="s">
        <v>14</v>
      </c>
      <c r="G26" s="60" t="s">
        <v>24</v>
      </c>
      <c r="H26" s="63" t="s">
        <v>74</v>
      </c>
    </row>
    <row r="27" s="46" customFormat="1" ht="35.1" customHeight="1" spans="1:8">
      <c r="A27" s="61">
        <v>22</v>
      </c>
      <c r="B27" s="60" t="s">
        <v>79</v>
      </c>
      <c r="C27" s="60" t="s">
        <v>11</v>
      </c>
      <c r="D27" s="67" t="s">
        <v>80</v>
      </c>
      <c r="E27" s="63" t="s">
        <v>13</v>
      </c>
      <c r="F27" s="60" t="s">
        <v>14</v>
      </c>
      <c r="G27" s="65" t="s">
        <v>30</v>
      </c>
      <c r="H27" s="63" t="s">
        <v>74</v>
      </c>
    </row>
    <row r="28" s="46" customFormat="1" ht="35.1" customHeight="1" spans="1:8">
      <c r="A28" s="61">
        <v>23</v>
      </c>
      <c r="B28" s="60" t="s">
        <v>81</v>
      </c>
      <c r="C28" s="60" t="s">
        <v>18</v>
      </c>
      <c r="D28" s="66" t="s">
        <v>82</v>
      </c>
      <c r="E28" s="60" t="s">
        <v>33</v>
      </c>
      <c r="F28" s="60" t="s">
        <v>34</v>
      </c>
      <c r="G28" s="60" t="s">
        <v>35</v>
      </c>
      <c r="H28" s="63" t="s">
        <v>74</v>
      </c>
    </row>
    <row r="29" s="44" customFormat="1" ht="35.1" customHeight="1" spans="1:8">
      <c r="A29" s="61">
        <v>24</v>
      </c>
      <c r="B29" s="60" t="s">
        <v>83</v>
      </c>
      <c r="C29" s="60" t="s">
        <v>11</v>
      </c>
      <c r="D29" s="66" t="s">
        <v>84</v>
      </c>
      <c r="E29" s="60" t="s">
        <v>13</v>
      </c>
      <c r="F29" s="60" t="s">
        <v>14</v>
      </c>
      <c r="G29" s="60" t="s">
        <v>40</v>
      </c>
      <c r="H29" s="63" t="s">
        <v>74</v>
      </c>
    </row>
    <row r="30" s="44" customFormat="1" ht="35.1" customHeight="1" spans="1:8">
      <c r="A30" s="61">
        <v>25</v>
      </c>
      <c r="B30" s="60" t="s">
        <v>85</v>
      </c>
      <c r="C30" s="60" t="s">
        <v>11</v>
      </c>
      <c r="D30" s="66" t="s">
        <v>86</v>
      </c>
      <c r="E30" s="60" t="s">
        <v>87</v>
      </c>
      <c r="F30" s="60" t="s">
        <v>88</v>
      </c>
      <c r="G30" s="60" t="s">
        <v>89</v>
      </c>
      <c r="H30" s="63" t="s">
        <v>74</v>
      </c>
    </row>
    <row r="31" s="44" customFormat="1" ht="35.1" customHeight="1" spans="1:8">
      <c r="A31" s="61">
        <v>26</v>
      </c>
      <c r="B31" s="60" t="s">
        <v>90</v>
      </c>
      <c r="C31" s="60" t="s">
        <v>18</v>
      </c>
      <c r="D31" s="66" t="s">
        <v>91</v>
      </c>
      <c r="E31" s="60" t="s">
        <v>92</v>
      </c>
      <c r="F31" s="60" t="s">
        <v>21</v>
      </c>
      <c r="G31" s="60" t="s">
        <v>51</v>
      </c>
      <c r="H31" s="63" t="s">
        <v>74</v>
      </c>
    </row>
    <row r="32" s="44" customFormat="1" ht="35.1" customHeight="1" spans="1:8">
      <c r="A32" s="61">
        <v>27</v>
      </c>
      <c r="B32" s="60" t="s">
        <v>93</v>
      </c>
      <c r="C32" s="60" t="s">
        <v>18</v>
      </c>
      <c r="D32" s="66" t="s">
        <v>94</v>
      </c>
      <c r="E32" s="60" t="s">
        <v>13</v>
      </c>
      <c r="F32" s="60" t="s">
        <v>14</v>
      </c>
      <c r="G32" s="60" t="s">
        <v>15</v>
      </c>
      <c r="H32" s="63" t="s">
        <v>95</v>
      </c>
    </row>
    <row r="33" s="44" customFormat="1" ht="35.1" customHeight="1" spans="1:8">
      <c r="A33" s="61">
        <v>28</v>
      </c>
      <c r="B33" s="60" t="s">
        <v>96</v>
      </c>
      <c r="C33" s="60" t="s">
        <v>18</v>
      </c>
      <c r="D33" s="66" t="s">
        <v>97</v>
      </c>
      <c r="E33" s="60" t="s">
        <v>13</v>
      </c>
      <c r="F33" s="60" t="s">
        <v>14</v>
      </c>
      <c r="G33" s="60" t="s">
        <v>15</v>
      </c>
      <c r="H33" s="63" t="s">
        <v>95</v>
      </c>
    </row>
    <row r="34" s="44" customFormat="1" ht="35.1" customHeight="1" spans="1:8">
      <c r="A34" s="61">
        <v>29</v>
      </c>
      <c r="B34" s="60" t="s">
        <v>98</v>
      </c>
      <c r="C34" s="60" t="s">
        <v>18</v>
      </c>
      <c r="D34" s="66" t="s">
        <v>99</v>
      </c>
      <c r="E34" s="60" t="s">
        <v>20</v>
      </c>
      <c r="F34" s="60" t="s">
        <v>21</v>
      </c>
      <c r="G34" s="60" t="s">
        <v>15</v>
      </c>
      <c r="H34" s="63" t="s">
        <v>95</v>
      </c>
    </row>
    <row r="35" s="44" customFormat="1" ht="35.1" customHeight="1" spans="1:8">
      <c r="A35" s="61">
        <v>30</v>
      </c>
      <c r="B35" s="60" t="s">
        <v>100</v>
      </c>
      <c r="C35" s="60" t="s">
        <v>18</v>
      </c>
      <c r="D35" s="66" t="s">
        <v>101</v>
      </c>
      <c r="E35" s="60" t="s">
        <v>38</v>
      </c>
      <c r="F35" s="60" t="s">
        <v>39</v>
      </c>
      <c r="G35" s="60" t="s">
        <v>27</v>
      </c>
      <c r="H35" s="63" t="s">
        <v>95</v>
      </c>
    </row>
    <row r="36" ht="35.1" customHeight="1" spans="1:8">
      <c r="A36" s="61">
        <v>31</v>
      </c>
      <c r="B36" s="60" t="s">
        <v>102</v>
      </c>
      <c r="C36" s="63" t="s">
        <v>18</v>
      </c>
      <c r="D36" s="66" t="s">
        <v>103</v>
      </c>
      <c r="E36" s="60" t="s">
        <v>20</v>
      </c>
      <c r="F36" s="60" t="s">
        <v>21</v>
      </c>
      <c r="G36" s="60" t="s">
        <v>51</v>
      </c>
      <c r="H36" s="63" t="s">
        <v>95</v>
      </c>
    </row>
    <row r="37" ht="35.1" customHeight="1" spans="1:8">
      <c r="A37" s="61">
        <v>32</v>
      </c>
      <c r="B37" s="68" t="s">
        <v>104</v>
      </c>
      <c r="C37" s="68" t="s">
        <v>18</v>
      </c>
      <c r="D37" s="69" t="s">
        <v>105</v>
      </c>
      <c r="E37" s="68" t="s">
        <v>106</v>
      </c>
      <c r="F37" s="68" t="s">
        <v>21</v>
      </c>
      <c r="G37" s="68" t="s">
        <v>54</v>
      </c>
      <c r="H37" s="63" t="s">
        <v>95</v>
      </c>
    </row>
    <row r="38" ht="35.1" customHeight="1" spans="1:8">
      <c r="A38" s="61">
        <v>33</v>
      </c>
      <c r="B38" s="60" t="s">
        <v>107</v>
      </c>
      <c r="C38" s="60" t="s">
        <v>18</v>
      </c>
      <c r="D38" s="66" t="s">
        <v>108</v>
      </c>
      <c r="E38" s="60" t="s">
        <v>20</v>
      </c>
      <c r="F38" s="60" t="s">
        <v>21</v>
      </c>
      <c r="G38" s="70" t="s">
        <v>15</v>
      </c>
      <c r="H38" s="63" t="s">
        <v>109</v>
      </c>
    </row>
    <row r="39" ht="35.1" customHeight="1" spans="1:8">
      <c r="A39" s="61">
        <v>34</v>
      </c>
      <c r="B39" s="60" t="s">
        <v>110</v>
      </c>
      <c r="C39" s="60" t="s">
        <v>18</v>
      </c>
      <c r="D39" s="66" t="s">
        <v>111</v>
      </c>
      <c r="E39" s="60" t="s">
        <v>20</v>
      </c>
      <c r="F39" s="60" t="s">
        <v>21</v>
      </c>
      <c r="G39" s="70" t="s">
        <v>15</v>
      </c>
      <c r="H39" s="63" t="s">
        <v>109</v>
      </c>
    </row>
    <row r="40" ht="35.1" customHeight="1" spans="1:8">
      <c r="A40" s="61">
        <v>35</v>
      </c>
      <c r="B40" s="70" t="s">
        <v>112</v>
      </c>
      <c r="C40" s="70" t="s">
        <v>18</v>
      </c>
      <c r="D40" s="71" t="s">
        <v>113</v>
      </c>
      <c r="E40" s="60" t="s">
        <v>20</v>
      </c>
      <c r="F40" s="60" t="s">
        <v>21</v>
      </c>
      <c r="G40" s="70" t="s">
        <v>15</v>
      </c>
      <c r="H40" s="63" t="s">
        <v>109</v>
      </c>
    </row>
    <row r="41" ht="35.1" customHeight="1" spans="1:8">
      <c r="A41" s="61">
        <v>36</v>
      </c>
      <c r="B41" s="60" t="s">
        <v>114</v>
      </c>
      <c r="C41" s="60" t="s">
        <v>11</v>
      </c>
      <c r="D41" s="66" t="s">
        <v>115</v>
      </c>
      <c r="E41" s="60" t="s">
        <v>13</v>
      </c>
      <c r="F41" s="60" t="s">
        <v>14</v>
      </c>
      <c r="G41" s="60" t="s">
        <v>24</v>
      </c>
      <c r="H41" s="63" t="s">
        <v>109</v>
      </c>
    </row>
    <row r="42" ht="35.1" customHeight="1" spans="1:8">
      <c r="A42" s="61">
        <v>37</v>
      </c>
      <c r="B42" s="60" t="s">
        <v>116</v>
      </c>
      <c r="C42" s="60" t="s">
        <v>11</v>
      </c>
      <c r="D42" s="66" t="s">
        <v>117</v>
      </c>
      <c r="E42" s="60" t="s">
        <v>13</v>
      </c>
      <c r="F42" s="60" t="s">
        <v>14</v>
      </c>
      <c r="G42" s="60" t="s">
        <v>24</v>
      </c>
      <c r="H42" s="63" t="s">
        <v>109</v>
      </c>
    </row>
    <row r="43" ht="35.1" customHeight="1" spans="1:8">
      <c r="A43" s="61">
        <v>38</v>
      </c>
      <c r="B43" s="59" t="s">
        <v>118</v>
      </c>
      <c r="C43" s="59" t="s">
        <v>11</v>
      </c>
      <c r="D43" s="62" t="s">
        <v>119</v>
      </c>
      <c r="E43" s="59" t="s">
        <v>13</v>
      </c>
      <c r="F43" s="59" t="s">
        <v>14</v>
      </c>
      <c r="G43" s="60" t="s">
        <v>120</v>
      </c>
      <c r="H43" s="63" t="s">
        <v>109</v>
      </c>
    </row>
    <row r="44" ht="35.1" customHeight="1" spans="1:8">
      <c r="A44" s="61">
        <v>39</v>
      </c>
      <c r="B44" s="72" t="s">
        <v>121</v>
      </c>
      <c r="C44" s="72" t="s">
        <v>11</v>
      </c>
      <c r="D44" s="73" t="s">
        <v>122</v>
      </c>
      <c r="E44" s="60" t="s">
        <v>13</v>
      </c>
      <c r="F44" s="60" t="s">
        <v>14</v>
      </c>
      <c r="G44" s="72" t="s">
        <v>123</v>
      </c>
      <c r="H44" s="63" t="s">
        <v>109</v>
      </c>
    </row>
    <row r="45" ht="35.1" customHeight="1" spans="1:8">
      <c r="A45" s="61">
        <v>40</v>
      </c>
      <c r="B45" s="74" t="s">
        <v>124</v>
      </c>
      <c r="C45" s="74" t="s">
        <v>11</v>
      </c>
      <c r="D45" s="75" t="s">
        <v>125</v>
      </c>
      <c r="E45" s="60" t="s">
        <v>13</v>
      </c>
      <c r="F45" s="60" t="s">
        <v>14</v>
      </c>
      <c r="G45" s="65" t="s">
        <v>30</v>
      </c>
      <c r="H45" s="63" t="s">
        <v>109</v>
      </c>
    </row>
    <row r="46" ht="35.1" customHeight="1" spans="1:8">
      <c r="A46" s="61">
        <v>41</v>
      </c>
      <c r="B46" s="59" t="s">
        <v>126</v>
      </c>
      <c r="C46" s="59" t="s">
        <v>11</v>
      </c>
      <c r="D46" s="62" t="s">
        <v>127</v>
      </c>
      <c r="E46" s="60" t="s">
        <v>13</v>
      </c>
      <c r="F46" s="60" t="s">
        <v>14</v>
      </c>
      <c r="G46" s="65" t="s">
        <v>30</v>
      </c>
      <c r="H46" s="63" t="s">
        <v>109</v>
      </c>
    </row>
    <row r="47" ht="35.1" customHeight="1" spans="1:8">
      <c r="A47" s="61">
        <v>42</v>
      </c>
      <c r="B47" s="60" t="s">
        <v>128</v>
      </c>
      <c r="C47" s="60" t="s">
        <v>11</v>
      </c>
      <c r="D47" s="66" t="s">
        <v>129</v>
      </c>
      <c r="E47" s="60" t="s">
        <v>20</v>
      </c>
      <c r="F47" s="60" t="s">
        <v>21</v>
      </c>
      <c r="G47" s="60" t="s">
        <v>27</v>
      </c>
      <c r="H47" s="63" t="s">
        <v>109</v>
      </c>
    </row>
    <row r="48" ht="35.1" customHeight="1" spans="1:8">
      <c r="A48" s="61">
        <v>43</v>
      </c>
      <c r="B48" s="59" t="s">
        <v>130</v>
      </c>
      <c r="C48" s="59" t="s">
        <v>11</v>
      </c>
      <c r="D48" s="62" t="s">
        <v>131</v>
      </c>
      <c r="E48" s="60" t="s">
        <v>13</v>
      </c>
      <c r="F48" s="60" t="s">
        <v>14</v>
      </c>
      <c r="G48" s="59" t="s">
        <v>54</v>
      </c>
      <c r="H48" s="63" t="s">
        <v>109</v>
      </c>
    </row>
    <row r="49" ht="35.1" customHeight="1" spans="1:8">
      <c r="A49" s="61">
        <v>44</v>
      </c>
      <c r="B49" s="72" t="s">
        <v>132</v>
      </c>
      <c r="C49" s="72" t="s">
        <v>11</v>
      </c>
      <c r="D49" s="73" t="s">
        <v>133</v>
      </c>
      <c r="E49" s="59" t="s">
        <v>38</v>
      </c>
      <c r="F49" s="59" t="s">
        <v>39</v>
      </c>
      <c r="G49" s="72" t="s">
        <v>40</v>
      </c>
      <c r="H49" s="63" t="s">
        <v>109</v>
      </c>
    </row>
    <row r="50" ht="35.1" customHeight="1" spans="1:8">
      <c r="A50" s="61">
        <v>45</v>
      </c>
      <c r="B50" s="65" t="s">
        <v>134</v>
      </c>
      <c r="C50" s="65" t="s">
        <v>11</v>
      </c>
      <c r="D50" s="76" t="s">
        <v>135</v>
      </c>
      <c r="E50" s="65" t="s">
        <v>59</v>
      </c>
      <c r="F50" s="65" t="s">
        <v>14</v>
      </c>
      <c r="G50" s="65" t="s">
        <v>24</v>
      </c>
      <c r="H50" s="63" t="s">
        <v>109</v>
      </c>
    </row>
    <row r="51" ht="35.1" customHeight="1" spans="1:8">
      <c r="A51" s="61">
        <v>46</v>
      </c>
      <c r="B51" s="59" t="s">
        <v>136</v>
      </c>
      <c r="C51" s="59" t="s">
        <v>18</v>
      </c>
      <c r="D51" s="62" t="s">
        <v>137</v>
      </c>
      <c r="E51" s="60" t="s">
        <v>92</v>
      </c>
      <c r="F51" s="60" t="s">
        <v>21</v>
      </c>
      <c r="G51" s="59" t="s">
        <v>138</v>
      </c>
      <c r="H51" s="63" t="s">
        <v>109</v>
      </c>
    </row>
    <row r="52" ht="35.1" customHeight="1" spans="1:8">
      <c r="A52" s="61">
        <v>47</v>
      </c>
      <c r="B52" s="60" t="s">
        <v>139</v>
      </c>
      <c r="C52" s="60" t="s">
        <v>11</v>
      </c>
      <c r="D52" s="66" t="s">
        <v>140</v>
      </c>
      <c r="E52" s="60" t="s">
        <v>71</v>
      </c>
      <c r="F52" s="60" t="s">
        <v>14</v>
      </c>
      <c r="G52" s="60" t="s">
        <v>54</v>
      </c>
      <c r="H52" s="63" t="s">
        <v>109</v>
      </c>
    </row>
    <row r="53" ht="35.1" customHeight="1" spans="1:8">
      <c r="A53" s="61">
        <v>48</v>
      </c>
      <c r="B53" s="77" t="s">
        <v>141</v>
      </c>
      <c r="C53" s="78" t="s">
        <v>11</v>
      </c>
      <c r="D53" s="79" t="s">
        <v>142</v>
      </c>
      <c r="E53" s="78" t="s">
        <v>38</v>
      </c>
      <c r="F53" s="78" t="s">
        <v>39</v>
      </c>
      <c r="G53" s="65" t="s">
        <v>15</v>
      </c>
      <c r="H53" s="63" t="s">
        <v>143</v>
      </c>
    </row>
    <row r="54" s="47" customFormat="1" ht="35.1" customHeight="1" spans="1:8">
      <c r="A54" s="61">
        <v>49</v>
      </c>
      <c r="B54" s="77" t="s">
        <v>144</v>
      </c>
      <c r="C54" s="78" t="s">
        <v>11</v>
      </c>
      <c r="D54" s="79" t="s">
        <v>145</v>
      </c>
      <c r="E54" s="78" t="s">
        <v>13</v>
      </c>
      <c r="F54" s="78" t="s">
        <v>14</v>
      </c>
      <c r="G54" s="65" t="s">
        <v>15</v>
      </c>
      <c r="H54" s="63" t="s">
        <v>143</v>
      </c>
    </row>
    <row r="55" ht="35.1" customHeight="1" spans="1:8">
      <c r="A55" s="61">
        <v>50</v>
      </c>
      <c r="B55" s="77" t="s">
        <v>146</v>
      </c>
      <c r="C55" s="78" t="s">
        <v>18</v>
      </c>
      <c r="D55" s="79" t="s">
        <v>147</v>
      </c>
      <c r="E55" s="78" t="s">
        <v>13</v>
      </c>
      <c r="F55" s="78" t="s">
        <v>14</v>
      </c>
      <c r="G55" s="65" t="s">
        <v>15</v>
      </c>
      <c r="H55" s="63" t="s">
        <v>143</v>
      </c>
    </row>
    <row r="56" ht="35.1" customHeight="1" spans="1:8">
      <c r="A56" s="61">
        <v>51</v>
      </c>
      <c r="B56" s="77" t="s">
        <v>148</v>
      </c>
      <c r="C56" s="78" t="s">
        <v>18</v>
      </c>
      <c r="D56" s="79" t="s">
        <v>149</v>
      </c>
      <c r="E56" s="78" t="s">
        <v>20</v>
      </c>
      <c r="F56" s="78" t="s">
        <v>21</v>
      </c>
      <c r="G56" s="65" t="s">
        <v>15</v>
      </c>
      <c r="H56" s="63" t="s">
        <v>143</v>
      </c>
    </row>
    <row r="57" ht="35.1" customHeight="1" spans="1:8">
      <c r="A57" s="61">
        <v>52</v>
      </c>
      <c r="B57" s="77" t="s">
        <v>150</v>
      </c>
      <c r="C57" s="78" t="s">
        <v>18</v>
      </c>
      <c r="D57" s="79" t="s">
        <v>151</v>
      </c>
      <c r="E57" s="78" t="s">
        <v>20</v>
      </c>
      <c r="F57" s="78" t="s">
        <v>21</v>
      </c>
      <c r="G57" s="65" t="s">
        <v>15</v>
      </c>
      <c r="H57" s="63" t="s">
        <v>143</v>
      </c>
    </row>
    <row r="58" s="47" customFormat="1" ht="35.1" customHeight="1" spans="1:8">
      <c r="A58" s="61">
        <v>53</v>
      </c>
      <c r="B58" s="77" t="s">
        <v>152</v>
      </c>
      <c r="C58" s="78" t="s">
        <v>18</v>
      </c>
      <c r="D58" s="79" t="s">
        <v>153</v>
      </c>
      <c r="E58" s="78" t="s">
        <v>20</v>
      </c>
      <c r="F58" s="78" t="s">
        <v>21</v>
      </c>
      <c r="G58" s="65" t="s">
        <v>15</v>
      </c>
      <c r="H58" s="63" t="s">
        <v>143</v>
      </c>
    </row>
    <row r="59" s="47" customFormat="1" ht="35.1" customHeight="1" spans="1:8">
      <c r="A59" s="61">
        <v>54</v>
      </c>
      <c r="B59" s="77" t="s">
        <v>154</v>
      </c>
      <c r="C59" s="78" t="s">
        <v>11</v>
      </c>
      <c r="D59" s="79" t="s">
        <v>155</v>
      </c>
      <c r="E59" s="78" t="s">
        <v>13</v>
      </c>
      <c r="F59" s="78" t="s">
        <v>14</v>
      </c>
      <c r="G59" s="65" t="s">
        <v>120</v>
      </c>
      <c r="H59" s="63" t="s">
        <v>143</v>
      </c>
    </row>
    <row r="60" s="47" customFormat="1" ht="35.1" customHeight="1" spans="1:8">
      <c r="A60" s="61">
        <v>55</v>
      </c>
      <c r="B60" s="77" t="s">
        <v>156</v>
      </c>
      <c r="C60" s="78" t="s">
        <v>11</v>
      </c>
      <c r="D60" s="79" t="s">
        <v>157</v>
      </c>
      <c r="E60" s="78" t="s">
        <v>13</v>
      </c>
      <c r="F60" s="78" t="s">
        <v>14</v>
      </c>
      <c r="G60" s="65" t="s">
        <v>123</v>
      </c>
      <c r="H60" s="63" t="s">
        <v>143</v>
      </c>
    </row>
    <row r="61" s="47" customFormat="1" ht="35.1" customHeight="1" spans="1:8">
      <c r="A61" s="61">
        <v>56</v>
      </c>
      <c r="B61" s="77" t="s">
        <v>158</v>
      </c>
      <c r="C61" s="78" t="s">
        <v>18</v>
      </c>
      <c r="D61" s="79" t="s">
        <v>159</v>
      </c>
      <c r="E61" s="78" t="s">
        <v>20</v>
      </c>
      <c r="F61" s="78" t="s">
        <v>21</v>
      </c>
      <c r="G61" s="65" t="s">
        <v>160</v>
      </c>
      <c r="H61" s="63" t="s">
        <v>143</v>
      </c>
    </row>
    <row r="62" s="47" customFormat="1" ht="35.1" customHeight="1" spans="1:8">
      <c r="A62" s="61">
        <v>57</v>
      </c>
      <c r="B62" s="77" t="s">
        <v>161</v>
      </c>
      <c r="C62" s="78" t="s">
        <v>18</v>
      </c>
      <c r="D62" s="79" t="s">
        <v>162</v>
      </c>
      <c r="E62" s="78" t="s">
        <v>20</v>
      </c>
      <c r="F62" s="78" t="s">
        <v>21</v>
      </c>
      <c r="G62" s="65" t="s">
        <v>120</v>
      </c>
      <c r="H62" s="63" t="s">
        <v>143</v>
      </c>
    </row>
    <row r="63" s="47" customFormat="1" ht="35.1" customHeight="1" spans="1:8">
      <c r="A63" s="61">
        <v>58</v>
      </c>
      <c r="B63" s="77" t="s">
        <v>163</v>
      </c>
      <c r="C63" s="80" t="s">
        <v>11</v>
      </c>
      <c r="D63" s="81" t="s">
        <v>164</v>
      </c>
      <c r="E63" s="78" t="s">
        <v>13</v>
      </c>
      <c r="F63" s="78" t="s">
        <v>14</v>
      </c>
      <c r="G63" s="65" t="s">
        <v>54</v>
      </c>
      <c r="H63" s="63" t="s">
        <v>143</v>
      </c>
    </row>
    <row r="64" s="47" customFormat="1" ht="35.1" customHeight="1" spans="1:8">
      <c r="A64" s="61">
        <v>59</v>
      </c>
      <c r="B64" s="77" t="s">
        <v>165</v>
      </c>
      <c r="C64" s="78" t="s">
        <v>18</v>
      </c>
      <c r="D64" s="79" t="s">
        <v>166</v>
      </c>
      <c r="E64" s="78" t="s">
        <v>13</v>
      </c>
      <c r="F64" s="78" t="s">
        <v>14</v>
      </c>
      <c r="G64" s="65" t="s">
        <v>40</v>
      </c>
      <c r="H64" s="63" t="s">
        <v>143</v>
      </c>
    </row>
    <row r="65" s="47" customFormat="1" ht="35.1" customHeight="1" spans="1:8">
      <c r="A65" s="61">
        <v>60</v>
      </c>
      <c r="B65" s="77" t="s">
        <v>167</v>
      </c>
      <c r="C65" s="78" t="s">
        <v>11</v>
      </c>
      <c r="D65" s="79" t="s">
        <v>168</v>
      </c>
      <c r="E65" s="78" t="s">
        <v>59</v>
      </c>
      <c r="F65" s="78" t="s">
        <v>14</v>
      </c>
      <c r="G65" s="65" t="s">
        <v>54</v>
      </c>
      <c r="H65" s="63" t="s">
        <v>143</v>
      </c>
    </row>
    <row r="66" ht="35.1" customHeight="1" spans="1:8">
      <c r="A66" s="61">
        <v>61</v>
      </c>
      <c r="B66" s="77" t="s">
        <v>169</v>
      </c>
      <c r="C66" s="78" t="s">
        <v>18</v>
      </c>
      <c r="D66" s="79" t="s">
        <v>170</v>
      </c>
      <c r="E66" s="78" t="s">
        <v>171</v>
      </c>
      <c r="F66" s="78" t="s">
        <v>39</v>
      </c>
      <c r="G66" s="65" t="s">
        <v>120</v>
      </c>
      <c r="H66" s="63" t="s">
        <v>143</v>
      </c>
    </row>
    <row r="67" ht="35.1" customHeight="1" spans="1:8">
      <c r="A67" s="61">
        <v>62</v>
      </c>
      <c r="B67" s="77" t="s">
        <v>172</v>
      </c>
      <c r="C67" s="80" t="s">
        <v>11</v>
      </c>
      <c r="D67" s="82" t="s">
        <v>173</v>
      </c>
      <c r="E67" s="78" t="s">
        <v>71</v>
      </c>
      <c r="F67" s="78" t="s">
        <v>14</v>
      </c>
      <c r="G67" s="65" t="s">
        <v>40</v>
      </c>
      <c r="H67" s="63" t="s">
        <v>143</v>
      </c>
    </row>
    <row r="68" ht="35.1" customHeight="1" spans="1:8">
      <c r="A68" s="61">
        <v>63</v>
      </c>
      <c r="B68" s="77" t="s">
        <v>174</v>
      </c>
      <c r="C68" s="78" t="s">
        <v>18</v>
      </c>
      <c r="D68" s="79" t="s">
        <v>175</v>
      </c>
      <c r="E68" s="78" t="s">
        <v>106</v>
      </c>
      <c r="F68" s="78" t="s">
        <v>21</v>
      </c>
      <c r="G68" s="65" t="s">
        <v>15</v>
      </c>
      <c r="H68" s="63" t="s">
        <v>143</v>
      </c>
    </row>
    <row r="69" s="47" customFormat="1" ht="35.1" customHeight="1" spans="1:8">
      <c r="A69" s="61">
        <v>64</v>
      </c>
      <c r="B69" s="59" t="s">
        <v>176</v>
      </c>
      <c r="C69" s="59" t="s">
        <v>18</v>
      </c>
      <c r="D69" s="62" t="s">
        <v>177</v>
      </c>
      <c r="E69" s="59" t="s">
        <v>38</v>
      </c>
      <c r="F69" s="59" t="s">
        <v>39</v>
      </c>
      <c r="G69" s="59" t="s">
        <v>15</v>
      </c>
      <c r="H69" s="63" t="s">
        <v>178</v>
      </c>
    </row>
    <row r="70" s="47" customFormat="1" ht="35.1" customHeight="1" spans="1:8">
      <c r="A70" s="61">
        <v>65</v>
      </c>
      <c r="B70" s="59" t="s">
        <v>179</v>
      </c>
      <c r="C70" s="59" t="s">
        <v>11</v>
      </c>
      <c r="D70" s="62" t="s">
        <v>180</v>
      </c>
      <c r="E70" s="59" t="s">
        <v>181</v>
      </c>
      <c r="F70" s="59" t="s">
        <v>68</v>
      </c>
      <c r="G70" s="59" t="s">
        <v>15</v>
      </c>
      <c r="H70" s="63" t="s">
        <v>178</v>
      </c>
    </row>
    <row r="71" s="47" customFormat="1" ht="35.1" customHeight="1" spans="1:8">
      <c r="A71" s="61">
        <v>66</v>
      </c>
      <c r="B71" s="65" t="s">
        <v>182</v>
      </c>
      <c r="C71" s="65" t="s">
        <v>11</v>
      </c>
      <c r="D71" s="76" t="s">
        <v>183</v>
      </c>
      <c r="E71" s="65" t="s">
        <v>184</v>
      </c>
      <c r="F71" s="65" t="s">
        <v>14</v>
      </c>
      <c r="G71" s="65" t="s">
        <v>30</v>
      </c>
      <c r="H71" s="63" t="s">
        <v>178</v>
      </c>
    </row>
    <row r="72" ht="35.1" customHeight="1" spans="1:8">
      <c r="A72" s="61">
        <v>67</v>
      </c>
      <c r="B72" s="74" t="s">
        <v>185</v>
      </c>
      <c r="C72" s="74" t="s">
        <v>18</v>
      </c>
      <c r="D72" s="75" t="s">
        <v>186</v>
      </c>
      <c r="E72" s="59" t="s">
        <v>187</v>
      </c>
      <c r="F72" s="59" t="s">
        <v>21</v>
      </c>
      <c r="G72" s="74" t="s">
        <v>188</v>
      </c>
      <c r="H72" s="63" t="s">
        <v>178</v>
      </c>
    </row>
    <row r="73" ht="35.1" customHeight="1" spans="1:8">
      <c r="A73" s="61">
        <v>68</v>
      </c>
      <c r="B73" s="65" t="s">
        <v>189</v>
      </c>
      <c r="C73" s="65" t="s">
        <v>18</v>
      </c>
      <c r="D73" s="76" t="s">
        <v>190</v>
      </c>
      <c r="E73" s="65" t="s">
        <v>191</v>
      </c>
      <c r="F73" s="65" t="s">
        <v>39</v>
      </c>
      <c r="G73" s="65" t="s">
        <v>54</v>
      </c>
      <c r="H73" s="63" t="s">
        <v>178</v>
      </c>
    </row>
    <row r="74" s="47" customFormat="1" ht="35.1" customHeight="1" spans="1:8">
      <c r="A74" s="61">
        <v>69</v>
      </c>
      <c r="B74" s="59" t="s">
        <v>192</v>
      </c>
      <c r="C74" s="59" t="s">
        <v>11</v>
      </c>
      <c r="D74" s="62" t="s">
        <v>193</v>
      </c>
      <c r="E74" s="59" t="s">
        <v>13</v>
      </c>
      <c r="F74" s="59" t="s">
        <v>14</v>
      </c>
      <c r="G74" s="59" t="s">
        <v>54</v>
      </c>
      <c r="H74" s="63" t="s">
        <v>178</v>
      </c>
    </row>
    <row r="75" s="47" customFormat="1" ht="35.1" customHeight="1" spans="1:8">
      <c r="A75" s="61">
        <v>70</v>
      </c>
      <c r="B75" s="65" t="s">
        <v>194</v>
      </c>
      <c r="C75" s="65" t="s">
        <v>11</v>
      </c>
      <c r="D75" s="76" t="s">
        <v>195</v>
      </c>
      <c r="E75" s="65" t="s">
        <v>184</v>
      </c>
      <c r="F75" s="65" t="s">
        <v>14</v>
      </c>
      <c r="G75" s="65" t="s">
        <v>40</v>
      </c>
      <c r="H75" s="63" t="s">
        <v>178</v>
      </c>
    </row>
    <row r="76" s="47" customFormat="1" ht="35.1" customHeight="1" spans="1:8">
      <c r="A76" s="61">
        <v>71</v>
      </c>
      <c r="B76" s="65" t="s">
        <v>196</v>
      </c>
      <c r="C76" s="65" t="s">
        <v>11</v>
      </c>
      <c r="D76" s="76" t="s">
        <v>197</v>
      </c>
      <c r="E76" s="65" t="s">
        <v>191</v>
      </c>
      <c r="F76" s="65" t="s">
        <v>39</v>
      </c>
      <c r="G76" s="65" t="s">
        <v>198</v>
      </c>
      <c r="H76" s="63" t="s">
        <v>178</v>
      </c>
    </row>
    <row r="77" ht="35.1" customHeight="1" spans="1:8">
      <c r="A77" s="61">
        <v>72</v>
      </c>
      <c r="B77" s="65" t="s">
        <v>199</v>
      </c>
      <c r="C77" s="65" t="s">
        <v>11</v>
      </c>
      <c r="D77" s="76" t="s">
        <v>200</v>
      </c>
      <c r="E77" s="65" t="s">
        <v>184</v>
      </c>
      <c r="F77" s="65" t="s">
        <v>14</v>
      </c>
      <c r="G77" s="65" t="s">
        <v>201</v>
      </c>
      <c r="H77" s="63" t="s">
        <v>178</v>
      </c>
    </row>
    <row r="78" ht="35.1" customHeight="1" spans="1:8">
      <c r="A78" s="61">
        <v>73</v>
      </c>
      <c r="B78" s="74" t="s">
        <v>202</v>
      </c>
      <c r="C78" s="74" t="s">
        <v>11</v>
      </c>
      <c r="D78" s="75" t="s">
        <v>203</v>
      </c>
      <c r="E78" s="74" t="s">
        <v>92</v>
      </c>
      <c r="F78" s="74" t="s">
        <v>21</v>
      </c>
      <c r="G78" s="74" t="s">
        <v>188</v>
      </c>
      <c r="H78" s="63" t="s">
        <v>178</v>
      </c>
    </row>
    <row r="79" ht="35.1" customHeight="1" spans="1:8">
      <c r="A79" s="61">
        <v>74</v>
      </c>
      <c r="B79" s="59" t="s">
        <v>204</v>
      </c>
      <c r="C79" s="59" t="s">
        <v>18</v>
      </c>
      <c r="D79" s="62" t="s">
        <v>205</v>
      </c>
      <c r="E79" s="59" t="s">
        <v>92</v>
      </c>
      <c r="F79" s="59" t="s">
        <v>21</v>
      </c>
      <c r="G79" s="59" t="s">
        <v>54</v>
      </c>
      <c r="H79" s="63" t="s">
        <v>178</v>
      </c>
    </row>
    <row r="80" ht="35.1" customHeight="1" spans="1:8">
      <c r="A80" s="61">
        <v>75</v>
      </c>
      <c r="B80" s="68" t="s">
        <v>206</v>
      </c>
      <c r="C80" s="68" t="s">
        <v>11</v>
      </c>
      <c r="D80" s="69" t="s">
        <v>207</v>
      </c>
      <c r="E80" s="68" t="s">
        <v>71</v>
      </c>
      <c r="F80" s="68" t="s">
        <v>14</v>
      </c>
      <c r="G80" s="68" t="s">
        <v>120</v>
      </c>
      <c r="H80" s="63" t="s">
        <v>178</v>
      </c>
    </row>
    <row r="81" ht="35.1" customHeight="1" spans="1:8">
      <c r="A81" s="61">
        <v>76</v>
      </c>
      <c r="B81" s="59" t="s">
        <v>208</v>
      </c>
      <c r="C81" s="59" t="s">
        <v>11</v>
      </c>
      <c r="D81" s="62" t="s">
        <v>209</v>
      </c>
      <c r="E81" s="59" t="s">
        <v>13</v>
      </c>
      <c r="F81" s="59" t="s">
        <v>14</v>
      </c>
      <c r="G81" s="59" t="s">
        <v>15</v>
      </c>
      <c r="H81" s="63" t="s">
        <v>210</v>
      </c>
    </row>
    <row r="82" ht="35.1" customHeight="1" spans="1:8">
      <c r="A82" s="61">
        <v>77</v>
      </c>
      <c r="B82" s="60" t="s">
        <v>211</v>
      </c>
      <c r="C82" s="60" t="s">
        <v>18</v>
      </c>
      <c r="D82" s="66" t="s">
        <v>212</v>
      </c>
      <c r="E82" s="60" t="s">
        <v>20</v>
      </c>
      <c r="F82" s="60" t="s">
        <v>21</v>
      </c>
      <c r="G82" s="60" t="s">
        <v>15</v>
      </c>
      <c r="H82" s="63" t="s">
        <v>210</v>
      </c>
    </row>
    <row r="83" ht="35.1" customHeight="1" spans="1:8">
      <c r="A83" s="61">
        <v>78</v>
      </c>
      <c r="B83" s="60" t="s">
        <v>213</v>
      </c>
      <c r="C83" s="60" t="s">
        <v>11</v>
      </c>
      <c r="D83" s="66" t="s">
        <v>214</v>
      </c>
      <c r="E83" s="60" t="s">
        <v>20</v>
      </c>
      <c r="F83" s="60" t="s">
        <v>21</v>
      </c>
      <c r="G83" s="60" t="s">
        <v>15</v>
      </c>
      <c r="H83" s="63" t="s">
        <v>210</v>
      </c>
    </row>
    <row r="84" s="48" customFormat="1" ht="35.1" customHeight="1" spans="1:8">
      <c r="A84" s="61">
        <v>79</v>
      </c>
      <c r="B84" s="60" t="s">
        <v>215</v>
      </c>
      <c r="C84" s="60" t="s">
        <v>11</v>
      </c>
      <c r="D84" s="66" t="s">
        <v>216</v>
      </c>
      <c r="E84" s="59" t="s">
        <v>38</v>
      </c>
      <c r="F84" s="59" t="s">
        <v>39</v>
      </c>
      <c r="G84" s="60" t="s">
        <v>24</v>
      </c>
      <c r="H84" s="63" t="s">
        <v>210</v>
      </c>
    </row>
    <row r="85" s="48" customFormat="1" ht="35.1" customHeight="1" spans="1:8">
      <c r="A85" s="61">
        <v>80</v>
      </c>
      <c r="B85" s="60" t="s">
        <v>217</v>
      </c>
      <c r="C85" s="60" t="s">
        <v>18</v>
      </c>
      <c r="D85" s="66" t="s">
        <v>218</v>
      </c>
      <c r="E85" s="60" t="s">
        <v>13</v>
      </c>
      <c r="F85" s="60" t="s">
        <v>14</v>
      </c>
      <c r="G85" s="65" t="s">
        <v>30</v>
      </c>
      <c r="H85" s="63" t="s">
        <v>210</v>
      </c>
    </row>
    <row r="86" s="48" customFormat="1" ht="35.1" customHeight="1" spans="1:8">
      <c r="A86" s="61">
        <v>81</v>
      </c>
      <c r="B86" s="83" t="s">
        <v>219</v>
      </c>
      <c r="C86" s="83" t="s">
        <v>18</v>
      </c>
      <c r="D86" s="69" t="s">
        <v>220</v>
      </c>
      <c r="E86" s="68" t="s">
        <v>20</v>
      </c>
      <c r="F86" s="68" t="s">
        <v>21</v>
      </c>
      <c r="G86" s="68" t="s">
        <v>160</v>
      </c>
      <c r="H86" s="63" t="s">
        <v>210</v>
      </c>
    </row>
    <row r="87" s="48" customFormat="1" ht="35.1" customHeight="1" spans="1:8">
      <c r="A87" s="61">
        <v>82</v>
      </c>
      <c r="B87" s="60" t="s">
        <v>221</v>
      </c>
      <c r="C87" s="60" t="s">
        <v>11</v>
      </c>
      <c r="D87" s="66" t="s">
        <v>222</v>
      </c>
      <c r="E87" s="60" t="s">
        <v>13</v>
      </c>
      <c r="F87" s="60" t="s">
        <v>14</v>
      </c>
      <c r="G87" s="60" t="s">
        <v>45</v>
      </c>
      <c r="H87" s="63" t="s">
        <v>210</v>
      </c>
    </row>
    <row r="88" s="48" customFormat="1" ht="35.1" customHeight="1" spans="1:8">
      <c r="A88" s="61">
        <v>83</v>
      </c>
      <c r="B88" s="59" t="s">
        <v>223</v>
      </c>
      <c r="C88" s="59" t="s">
        <v>18</v>
      </c>
      <c r="D88" s="62" t="s">
        <v>224</v>
      </c>
      <c r="E88" s="68" t="s">
        <v>20</v>
      </c>
      <c r="F88" s="68" t="s">
        <v>21</v>
      </c>
      <c r="G88" s="59" t="s">
        <v>54</v>
      </c>
      <c r="H88" s="63" t="s">
        <v>210</v>
      </c>
    </row>
    <row r="89" s="48" customFormat="1" ht="35.1" customHeight="1" spans="1:8">
      <c r="A89" s="61">
        <v>84</v>
      </c>
      <c r="B89" s="60" t="s">
        <v>225</v>
      </c>
      <c r="C89" s="60" t="s">
        <v>11</v>
      </c>
      <c r="D89" s="66" t="s">
        <v>226</v>
      </c>
      <c r="E89" s="78" t="s">
        <v>59</v>
      </c>
      <c r="F89" s="60" t="s">
        <v>14</v>
      </c>
      <c r="G89" s="60" t="s">
        <v>227</v>
      </c>
      <c r="H89" s="63" t="s">
        <v>210</v>
      </c>
    </row>
    <row r="90" ht="35.1" customHeight="1" spans="1:8">
      <c r="A90" s="61">
        <v>85</v>
      </c>
      <c r="B90" s="60" t="s">
        <v>228</v>
      </c>
      <c r="C90" s="60" t="s">
        <v>18</v>
      </c>
      <c r="D90" s="66" t="s">
        <v>229</v>
      </c>
      <c r="E90" s="60" t="s">
        <v>92</v>
      </c>
      <c r="F90" s="60" t="s">
        <v>21</v>
      </c>
      <c r="G90" s="60" t="s">
        <v>15</v>
      </c>
      <c r="H90" s="63" t="s">
        <v>210</v>
      </c>
    </row>
    <row r="91" ht="35.1" customHeight="1" spans="1:8">
      <c r="A91" s="61">
        <v>86</v>
      </c>
      <c r="B91" s="59" t="s">
        <v>230</v>
      </c>
      <c r="C91" s="59" t="s">
        <v>18</v>
      </c>
      <c r="D91" s="62" t="s">
        <v>231</v>
      </c>
      <c r="E91" s="59" t="s">
        <v>106</v>
      </c>
      <c r="F91" s="59" t="s">
        <v>21</v>
      </c>
      <c r="G91" s="59" t="s">
        <v>15</v>
      </c>
      <c r="H91" s="63" t="s">
        <v>210</v>
      </c>
    </row>
    <row r="92" ht="35.1" customHeight="1" spans="1:8">
      <c r="A92" s="61">
        <v>87</v>
      </c>
      <c r="B92" s="59" t="s">
        <v>232</v>
      </c>
      <c r="C92" s="59" t="s">
        <v>11</v>
      </c>
      <c r="D92" s="62" t="s">
        <v>233</v>
      </c>
      <c r="E92" s="59" t="s">
        <v>13</v>
      </c>
      <c r="F92" s="59" t="s">
        <v>14</v>
      </c>
      <c r="G92" s="59" t="s">
        <v>24</v>
      </c>
      <c r="H92" s="63" t="s">
        <v>234</v>
      </c>
    </row>
    <row r="93" ht="35.1" customHeight="1" spans="1:8">
      <c r="A93" s="61">
        <v>88</v>
      </c>
      <c r="B93" s="59" t="s">
        <v>235</v>
      </c>
      <c r="C93" s="59" t="s">
        <v>18</v>
      </c>
      <c r="D93" s="62" t="s">
        <v>236</v>
      </c>
      <c r="E93" s="59" t="s">
        <v>181</v>
      </c>
      <c r="F93" s="59" t="s">
        <v>68</v>
      </c>
      <c r="G93" s="59" t="s">
        <v>237</v>
      </c>
      <c r="H93" s="63" t="s">
        <v>234</v>
      </c>
    </row>
    <row r="94" s="49" customFormat="1" ht="35.1" customHeight="1" spans="1:8">
      <c r="A94" s="61">
        <v>89</v>
      </c>
      <c r="B94" s="59" t="s">
        <v>238</v>
      </c>
      <c r="C94" s="59" t="s">
        <v>11</v>
      </c>
      <c r="D94" s="62" t="s">
        <v>239</v>
      </c>
      <c r="E94" s="59" t="s">
        <v>13</v>
      </c>
      <c r="F94" s="59" t="s">
        <v>14</v>
      </c>
      <c r="G94" s="59" t="s">
        <v>54</v>
      </c>
      <c r="H94" s="63" t="s">
        <v>234</v>
      </c>
    </row>
    <row r="95" s="49" customFormat="1" ht="35.1" customHeight="1" spans="1:8">
      <c r="A95" s="61">
        <v>90</v>
      </c>
      <c r="B95" s="59" t="s">
        <v>240</v>
      </c>
      <c r="C95" s="59" t="s">
        <v>11</v>
      </c>
      <c r="D95" s="62" t="s">
        <v>241</v>
      </c>
      <c r="E95" s="59" t="s">
        <v>59</v>
      </c>
      <c r="F95" s="59" t="s">
        <v>14</v>
      </c>
      <c r="G95" s="59" t="s">
        <v>242</v>
      </c>
      <c r="H95" s="63" t="s">
        <v>234</v>
      </c>
    </row>
    <row r="96" s="49" customFormat="1" ht="35.1" customHeight="1" spans="1:8">
      <c r="A96" s="61">
        <v>91</v>
      </c>
      <c r="B96" s="84" t="s">
        <v>243</v>
      </c>
      <c r="C96" s="84" t="s">
        <v>18</v>
      </c>
      <c r="D96" s="85" t="s">
        <v>244</v>
      </c>
      <c r="E96" s="86" t="s">
        <v>38</v>
      </c>
      <c r="F96" s="86" t="s">
        <v>39</v>
      </c>
      <c r="G96" s="84" t="s">
        <v>15</v>
      </c>
      <c r="H96" s="84" t="s">
        <v>245</v>
      </c>
    </row>
    <row r="97" s="49" customFormat="1" ht="35.1" customHeight="1" spans="1:8">
      <c r="A97" s="61">
        <v>92</v>
      </c>
      <c r="B97" s="84" t="s">
        <v>246</v>
      </c>
      <c r="C97" s="84" t="s">
        <v>18</v>
      </c>
      <c r="D97" s="85" t="s">
        <v>247</v>
      </c>
      <c r="E97" s="86" t="s">
        <v>13</v>
      </c>
      <c r="F97" s="86" t="s">
        <v>14</v>
      </c>
      <c r="G97" s="84" t="s">
        <v>15</v>
      </c>
      <c r="H97" s="84" t="s">
        <v>245</v>
      </c>
    </row>
    <row r="98" s="49" customFormat="1" ht="35.1" customHeight="1" spans="1:8">
      <c r="A98" s="61">
        <v>93</v>
      </c>
      <c r="B98" s="84" t="s">
        <v>248</v>
      </c>
      <c r="C98" s="84" t="s">
        <v>18</v>
      </c>
      <c r="D98" s="85" t="s">
        <v>249</v>
      </c>
      <c r="E98" s="86" t="s">
        <v>20</v>
      </c>
      <c r="F98" s="86" t="s">
        <v>21</v>
      </c>
      <c r="G98" s="84" t="s">
        <v>15</v>
      </c>
      <c r="H98" s="84" t="s">
        <v>245</v>
      </c>
    </row>
    <row r="99" ht="35.1" customHeight="1" spans="1:8">
      <c r="A99" s="61">
        <v>94</v>
      </c>
      <c r="B99" s="84" t="s">
        <v>250</v>
      </c>
      <c r="C99" s="84" t="s">
        <v>18</v>
      </c>
      <c r="D99" s="85" t="s">
        <v>251</v>
      </c>
      <c r="E99" s="86" t="s">
        <v>20</v>
      </c>
      <c r="F99" s="86" t="s">
        <v>21</v>
      </c>
      <c r="G99" s="84" t="s">
        <v>15</v>
      </c>
      <c r="H99" s="84" t="s">
        <v>245</v>
      </c>
    </row>
    <row r="100" s="50" customFormat="1" ht="35.1" customHeight="1" spans="1:8">
      <c r="A100" s="61">
        <v>95</v>
      </c>
      <c r="B100" s="84" t="s">
        <v>252</v>
      </c>
      <c r="C100" s="84" t="s">
        <v>18</v>
      </c>
      <c r="D100" s="85" t="s">
        <v>253</v>
      </c>
      <c r="E100" s="86" t="s">
        <v>20</v>
      </c>
      <c r="F100" s="86" t="s">
        <v>21</v>
      </c>
      <c r="G100" s="84" t="s">
        <v>15</v>
      </c>
      <c r="H100" s="84" t="s">
        <v>245</v>
      </c>
    </row>
    <row r="101" s="45" customFormat="1" ht="35.1" customHeight="1" spans="1:8">
      <c r="A101" s="61">
        <v>96</v>
      </c>
      <c r="B101" s="86" t="s">
        <v>254</v>
      </c>
      <c r="C101" s="86" t="s">
        <v>18</v>
      </c>
      <c r="D101" s="87" t="s">
        <v>255</v>
      </c>
      <c r="E101" s="86" t="s">
        <v>13</v>
      </c>
      <c r="F101" s="86" t="s">
        <v>14</v>
      </c>
      <c r="G101" s="65" t="s">
        <v>30</v>
      </c>
      <c r="H101" s="84" t="s">
        <v>245</v>
      </c>
    </row>
    <row r="102" ht="35.1" customHeight="1" spans="1:8">
      <c r="A102" s="61">
        <v>97</v>
      </c>
      <c r="B102" s="86" t="s">
        <v>256</v>
      </c>
      <c r="C102" s="86" t="s">
        <v>11</v>
      </c>
      <c r="D102" s="87" t="s">
        <v>257</v>
      </c>
      <c r="E102" s="86" t="s">
        <v>13</v>
      </c>
      <c r="F102" s="86" t="s">
        <v>14</v>
      </c>
      <c r="G102" s="86" t="s">
        <v>54</v>
      </c>
      <c r="H102" s="84" t="s">
        <v>245</v>
      </c>
    </row>
    <row r="103" ht="35.1" customHeight="1" spans="1:8">
      <c r="A103" s="61">
        <v>98</v>
      </c>
      <c r="B103" s="84" t="s">
        <v>258</v>
      </c>
      <c r="C103" s="84" t="s">
        <v>11</v>
      </c>
      <c r="D103" s="85" t="s">
        <v>259</v>
      </c>
      <c r="E103" s="86" t="s">
        <v>13</v>
      </c>
      <c r="F103" s="86" t="s">
        <v>14</v>
      </c>
      <c r="G103" s="84" t="s">
        <v>40</v>
      </c>
      <c r="H103" s="84" t="s">
        <v>245</v>
      </c>
    </row>
    <row r="104" ht="35.1" customHeight="1" spans="1:8">
      <c r="A104" s="61">
        <v>99</v>
      </c>
      <c r="B104" s="86" t="s">
        <v>260</v>
      </c>
      <c r="C104" s="86" t="s">
        <v>18</v>
      </c>
      <c r="D104" s="87" t="s">
        <v>261</v>
      </c>
      <c r="E104" s="86" t="s">
        <v>20</v>
      </c>
      <c r="F104" s="86" t="s">
        <v>21</v>
      </c>
      <c r="G104" s="86" t="s">
        <v>54</v>
      </c>
      <c r="H104" s="84" t="s">
        <v>245</v>
      </c>
    </row>
    <row r="105" ht="35.1" customHeight="1" spans="1:8">
      <c r="A105" s="61">
        <v>100</v>
      </c>
      <c r="B105" s="86" t="s">
        <v>262</v>
      </c>
      <c r="C105" s="86" t="s">
        <v>18</v>
      </c>
      <c r="D105" s="87" t="s">
        <v>263</v>
      </c>
      <c r="E105" s="86" t="s">
        <v>106</v>
      </c>
      <c r="F105" s="86" t="s">
        <v>21</v>
      </c>
      <c r="G105" s="86" t="s">
        <v>15</v>
      </c>
      <c r="H105" s="84" t="s">
        <v>245</v>
      </c>
    </row>
    <row r="106" ht="35.1" customHeight="1" spans="1:8">
      <c r="A106" s="61">
        <v>101</v>
      </c>
      <c r="B106" s="59" t="s">
        <v>264</v>
      </c>
      <c r="C106" s="59" t="s">
        <v>18</v>
      </c>
      <c r="D106" s="62" t="s">
        <v>265</v>
      </c>
      <c r="E106" s="59" t="s">
        <v>38</v>
      </c>
      <c r="F106" s="59" t="s">
        <v>39</v>
      </c>
      <c r="G106" s="59" t="s">
        <v>15</v>
      </c>
      <c r="H106" s="63" t="s">
        <v>266</v>
      </c>
    </row>
    <row r="107" s="50" customFormat="1" ht="35.1" customHeight="1" spans="1:8">
      <c r="A107" s="61">
        <v>102</v>
      </c>
      <c r="B107" s="59" t="s">
        <v>267</v>
      </c>
      <c r="C107" s="59" t="s">
        <v>11</v>
      </c>
      <c r="D107" s="62" t="s">
        <v>268</v>
      </c>
      <c r="E107" s="59" t="s">
        <v>13</v>
      </c>
      <c r="F107" s="59" t="s">
        <v>14</v>
      </c>
      <c r="G107" s="59" t="s">
        <v>15</v>
      </c>
      <c r="H107" s="63" t="s">
        <v>266</v>
      </c>
    </row>
    <row r="108" s="49" customFormat="1" ht="35.1" customHeight="1" spans="1:8">
      <c r="A108" s="61">
        <v>103</v>
      </c>
      <c r="B108" s="59" t="s">
        <v>269</v>
      </c>
      <c r="C108" s="59" t="s">
        <v>18</v>
      </c>
      <c r="D108" s="62" t="s">
        <v>270</v>
      </c>
      <c r="E108" s="59" t="s">
        <v>20</v>
      </c>
      <c r="F108" s="59" t="s">
        <v>21</v>
      </c>
      <c r="G108" s="59" t="s">
        <v>15</v>
      </c>
      <c r="H108" s="63" t="s">
        <v>266</v>
      </c>
    </row>
    <row r="109" s="49" customFormat="1" ht="35.1" customHeight="1" spans="1:8">
      <c r="A109" s="61">
        <v>104</v>
      </c>
      <c r="B109" s="61" t="s">
        <v>271</v>
      </c>
      <c r="C109" s="61" t="s">
        <v>18</v>
      </c>
      <c r="D109" s="62" t="s">
        <v>272</v>
      </c>
      <c r="E109" s="59" t="s">
        <v>20</v>
      </c>
      <c r="F109" s="59" t="s">
        <v>21</v>
      </c>
      <c r="G109" s="61" t="s">
        <v>15</v>
      </c>
      <c r="H109" s="63" t="s">
        <v>266</v>
      </c>
    </row>
    <row r="110" s="50" customFormat="1" ht="35.1" customHeight="1" spans="1:8">
      <c r="A110" s="61">
        <v>105</v>
      </c>
      <c r="B110" s="59" t="s">
        <v>273</v>
      </c>
      <c r="C110" s="59" t="s">
        <v>18</v>
      </c>
      <c r="D110" s="62" t="s">
        <v>274</v>
      </c>
      <c r="E110" s="59" t="s">
        <v>13</v>
      </c>
      <c r="F110" s="59" t="s">
        <v>14</v>
      </c>
      <c r="G110" s="59" t="s">
        <v>24</v>
      </c>
      <c r="H110" s="63" t="s">
        <v>266</v>
      </c>
    </row>
    <row r="111" ht="35.1" customHeight="1" spans="1:8">
      <c r="A111" s="61">
        <v>106</v>
      </c>
      <c r="B111" s="68" t="s">
        <v>275</v>
      </c>
      <c r="C111" s="59" t="s">
        <v>11</v>
      </c>
      <c r="D111" s="62" t="s">
        <v>276</v>
      </c>
      <c r="E111" s="68" t="s">
        <v>20</v>
      </c>
      <c r="F111" s="68" t="s">
        <v>21</v>
      </c>
      <c r="G111" s="59" t="s">
        <v>277</v>
      </c>
      <c r="H111" s="63" t="s">
        <v>266</v>
      </c>
    </row>
    <row r="112" ht="35.1" customHeight="1" spans="1:8">
      <c r="A112" s="61">
        <v>107</v>
      </c>
      <c r="B112" s="59" t="s">
        <v>278</v>
      </c>
      <c r="C112" s="59" t="s">
        <v>11</v>
      </c>
      <c r="D112" s="62" t="s">
        <v>279</v>
      </c>
      <c r="E112" s="59" t="s">
        <v>13</v>
      </c>
      <c r="F112" s="59" t="s">
        <v>14</v>
      </c>
      <c r="G112" s="59" t="s">
        <v>40</v>
      </c>
      <c r="H112" s="63" t="s">
        <v>266</v>
      </c>
    </row>
    <row r="113" ht="35.1" customHeight="1" spans="1:8">
      <c r="A113" s="61">
        <v>108</v>
      </c>
      <c r="B113" s="59" t="s">
        <v>280</v>
      </c>
      <c r="C113" s="59" t="s">
        <v>11</v>
      </c>
      <c r="D113" s="62" t="s">
        <v>281</v>
      </c>
      <c r="E113" s="59" t="s">
        <v>282</v>
      </c>
      <c r="F113" s="59" t="s">
        <v>88</v>
      </c>
      <c r="G113" s="59" t="s">
        <v>283</v>
      </c>
      <c r="H113" s="63" t="s">
        <v>266</v>
      </c>
    </row>
    <row r="114" s="48" customFormat="1" ht="35.1" customHeight="1" spans="1:8">
      <c r="A114" s="61">
        <v>109</v>
      </c>
      <c r="B114" s="68" t="s">
        <v>284</v>
      </c>
      <c r="C114" s="68" t="s">
        <v>11</v>
      </c>
      <c r="D114" s="69" t="s">
        <v>285</v>
      </c>
      <c r="E114" s="68" t="s">
        <v>20</v>
      </c>
      <c r="F114" s="68" t="s">
        <v>21</v>
      </c>
      <c r="G114" s="68" t="s">
        <v>54</v>
      </c>
      <c r="H114" s="63" t="s">
        <v>266</v>
      </c>
    </row>
    <row r="115" s="48" customFormat="1" ht="35.1" customHeight="1" spans="1:8">
      <c r="A115" s="61">
        <v>110</v>
      </c>
      <c r="B115" s="68" t="s">
        <v>286</v>
      </c>
      <c r="C115" s="59" t="s">
        <v>18</v>
      </c>
      <c r="D115" s="62" t="s">
        <v>287</v>
      </c>
      <c r="E115" s="68" t="s">
        <v>59</v>
      </c>
      <c r="F115" s="68" t="s">
        <v>14</v>
      </c>
      <c r="G115" s="59" t="s">
        <v>48</v>
      </c>
      <c r="H115" s="63" t="s">
        <v>266</v>
      </c>
    </row>
    <row r="116" s="48" customFormat="1" ht="35.1" customHeight="1" spans="1:8">
      <c r="A116" s="61">
        <v>111</v>
      </c>
      <c r="B116" s="59" t="s">
        <v>288</v>
      </c>
      <c r="C116" s="59" t="s">
        <v>11</v>
      </c>
      <c r="D116" s="62" t="s">
        <v>289</v>
      </c>
      <c r="E116" s="59" t="s">
        <v>59</v>
      </c>
      <c r="F116" s="59" t="s">
        <v>14</v>
      </c>
      <c r="G116" s="59" t="s">
        <v>48</v>
      </c>
      <c r="H116" s="63" t="s">
        <v>266</v>
      </c>
    </row>
    <row r="117" s="48" customFormat="1" ht="35.1" customHeight="1" spans="1:8">
      <c r="A117" s="61">
        <v>112</v>
      </c>
      <c r="B117" s="59" t="s">
        <v>290</v>
      </c>
      <c r="C117" s="59" t="s">
        <v>18</v>
      </c>
      <c r="D117" s="62" t="s">
        <v>291</v>
      </c>
      <c r="E117" s="59" t="s">
        <v>92</v>
      </c>
      <c r="F117" s="59" t="s">
        <v>21</v>
      </c>
      <c r="G117" s="59" t="s">
        <v>292</v>
      </c>
      <c r="H117" s="63" t="s">
        <v>266</v>
      </c>
    </row>
    <row r="118" s="48" customFormat="1" ht="35.1" customHeight="1" spans="1:8">
      <c r="A118" s="61">
        <v>113</v>
      </c>
      <c r="B118" s="59" t="s">
        <v>293</v>
      </c>
      <c r="C118" s="59" t="s">
        <v>18</v>
      </c>
      <c r="D118" s="62" t="s">
        <v>294</v>
      </c>
      <c r="E118" s="59" t="s">
        <v>295</v>
      </c>
      <c r="F118" s="59" t="s">
        <v>39</v>
      </c>
      <c r="G118" s="59" t="s">
        <v>15</v>
      </c>
      <c r="H118" s="63" t="s">
        <v>266</v>
      </c>
    </row>
    <row r="119" s="51" customFormat="1" ht="35.1" customHeight="1" spans="1:8">
      <c r="A119" s="61">
        <v>114</v>
      </c>
      <c r="B119" s="88" t="s">
        <v>296</v>
      </c>
      <c r="C119" s="88" t="s">
        <v>18</v>
      </c>
      <c r="D119" s="89" t="s">
        <v>297</v>
      </c>
      <c r="E119" s="88" t="s">
        <v>38</v>
      </c>
      <c r="F119" s="88" t="s">
        <v>39</v>
      </c>
      <c r="G119" s="88" t="s">
        <v>15</v>
      </c>
      <c r="H119" s="90" t="s">
        <v>298</v>
      </c>
    </row>
    <row r="120" s="51" customFormat="1" ht="35.1" customHeight="1" spans="1:8">
      <c r="A120" s="61">
        <v>115</v>
      </c>
      <c r="B120" s="88" t="s">
        <v>299</v>
      </c>
      <c r="C120" s="88" t="s">
        <v>11</v>
      </c>
      <c r="D120" s="89" t="s">
        <v>300</v>
      </c>
      <c r="E120" s="88" t="s">
        <v>13</v>
      </c>
      <c r="F120" s="88" t="s">
        <v>14</v>
      </c>
      <c r="G120" s="88" t="s">
        <v>40</v>
      </c>
      <c r="H120" s="90" t="s">
        <v>298</v>
      </c>
    </row>
    <row r="121" s="51" customFormat="1" ht="35.1" customHeight="1" spans="1:8">
      <c r="A121" s="61">
        <v>116</v>
      </c>
      <c r="B121" s="90" t="s">
        <v>301</v>
      </c>
      <c r="C121" s="90" t="s">
        <v>11</v>
      </c>
      <c r="D121" s="89" t="s">
        <v>302</v>
      </c>
      <c r="E121" s="88" t="s">
        <v>13</v>
      </c>
      <c r="F121" s="88" t="s">
        <v>14</v>
      </c>
      <c r="G121" s="90" t="s">
        <v>40</v>
      </c>
      <c r="H121" s="90" t="s">
        <v>298</v>
      </c>
    </row>
    <row r="122" s="51" customFormat="1" ht="35.1" customHeight="1" spans="1:8">
      <c r="A122" s="61">
        <v>117</v>
      </c>
      <c r="B122" s="91" t="s">
        <v>303</v>
      </c>
      <c r="C122" s="91" t="s">
        <v>11</v>
      </c>
      <c r="D122" s="92" t="s">
        <v>304</v>
      </c>
      <c r="E122" s="93" t="s">
        <v>13</v>
      </c>
      <c r="F122" s="93" t="s">
        <v>14</v>
      </c>
      <c r="G122" s="91" t="s">
        <v>48</v>
      </c>
      <c r="H122" s="91" t="s">
        <v>298</v>
      </c>
    </row>
    <row r="123" s="51" customFormat="1" ht="35.1" customHeight="1" spans="1:8">
      <c r="A123" s="61">
        <v>118</v>
      </c>
      <c r="B123" s="88" t="s">
        <v>305</v>
      </c>
      <c r="C123" s="88" t="s">
        <v>18</v>
      </c>
      <c r="D123" s="89" t="s">
        <v>306</v>
      </c>
      <c r="E123" s="60" t="s">
        <v>13</v>
      </c>
      <c r="F123" s="88" t="s">
        <v>14</v>
      </c>
      <c r="G123" s="88" t="s">
        <v>307</v>
      </c>
      <c r="H123" s="90" t="s">
        <v>298</v>
      </c>
    </row>
    <row r="124" s="51" customFormat="1" ht="35.1" customHeight="1" spans="1:8">
      <c r="A124" s="61">
        <v>119</v>
      </c>
      <c r="B124" s="90" t="s">
        <v>308</v>
      </c>
      <c r="C124" s="90" t="s">
        <v>11</v>
      </c>
      <c r="D124" s="89" t="s">
        <v>309</v>
      </c>
      <c r="E124" s="88" t="s">
        <v>59</v>
      </c>
      <c r="F124" s="88" t="s">
        <v>14</v>
      </c>
      <c r="G124" s="90" t="s">
        <v>45</v>
      </c>
      <c r="H124" s="90" t="s">
        <v>298</v>
      </c>
    </row>
    <row r="125" s="52" customFormat="1" ht="35.1" customHeight="1" spans="1:8">
      <c r="A125" s="61">
        <v>120</v>
      </c>
      <c r="B125" s="90" t="s">
        <v>310</v>
      </c>
      <c r="C125" s="90" t="s">
        <v>18</v>
      </c>
      <c r="D125" s="89" t="s">
        <v>311</v>
      </c>
      <c r="E125" s="88" t="s">
        <v>312</v>
      </c>
      <c r="F125" s="88" t="s">
        <v>34</v>
      </c>
      <c r="G125" s="65" t="s">
        <v>35</v>
      </c>
      <c r="H125" s="90" t="s">
        <v>298</v>
      </c>
    </row>
    <row r="126" s="52" customFormat="1" ht="35.1" customHeight="1" spans="1:8">
      <c r="A126" s="61">
        <v>121</v>
      </c>
      <c r="B126" s="90" t="s">
        <v>313</v>
      </c>
      <c r="C126" s="90" t="s">
        <v>11</v>
      </c>
      <c r="D126" s="89" t="s">
        <v>314</v>
      </c>
      <c r="E126" s="88" t="s">
        <v>71</v>
      </c>
      <c r="F126" s="88" t="s">
        <v>14</v>
      </c>
      <c r="G126" s="90" t="s">
        <v>54</v>
      </c>
      <c r="H126" s="90" t="s">
        <v>298</v>
      </c>
    </row>
    <row r="127" s="52" customFormat="1" ht="35.1" customHeight="1" spans="1:8">
      <c r="A127" s="61">
        <v>122</v>
      </c>
      <c r="B127" s="60" t="s">
        <v>315</v>
      </c>
      <c r="C127" s="60" t="s">
        <v>18</v>
      </c>
      <c r="D127" s="66" t="s">
        <v>316</v>
      </c>
      <c r="E127" s="60" t="s">
        <v>13</v>
      </c>
      <c r="F127" s="60" t="s">
        <v>14</v>
      </c>
      <c r="G127" s="60" t="s">
        <v>15</v>
      </c>
      <c r="H127" s="63" t="s">
        <v>317</v>
      </c>
    </row>
    <row r="128" s="52" customFormat="1" ht="35.1" customHeight="1" spans="1:8">
      <c r="A128" s="61">
        <v>123</v>
      </c>
      <c r="B128" s="60" t="s">
        <v>318</v>
      </c>
      <c r="C128" s="60" t="s">
        <v>11</v>
      </c>
      <c r="D128" s="66" t="s">
        <v>319</v>
      </c>
      <c r="E128" s="60" t="s">
        <v>13</v>
      </c>
      <c r="F128" s="60" t="s">
        <v>14</v>
      </c>
      <c r="G128" s="60" t="s">
        <v>120</v>
      </c>
      <c r="H128" s="63" t="s">
        <v>317</v>
      </c>
    </row>
    <row r="129" s="52" customFormat="1" ht="35.1" customHeight="1" spans="1:8">
      <c r="A129" s="61">
        <v>124</v>
      </c>
      <c r="B129" s="60" t="s">
        <v>320</v>
      </c>
      <c r="C129" s="60" t="s">
        <v>11</v>
      </c>
      <c r="D129" s="66" t="s">
        <v>321</v>
      </c>
      <c r="E129" s="60" t="s">
        <v>13</v>
      </c>
      <c r="F129" s="60" t="s">
        <v>14</v>
      </c>
      <c r="G129" s="60" t="s">
        <v>123</v>
      </c>
      <c r="H129" s="63" t="s">
        <v>317</v>
      </c>
    </row>
    <row r="130" s="52" customFormat="1" ht="35.1" customHeight="1" spans="1:8">
      <c r="A130" s="61">
        <v>125</v>
      </c>
      <c r="B130" s="60" t="s">
        <v>322</v>
      </c>
      <c r="C130" s="60" t="s">
        <v>18</v>
      </c>
      <c r="D130" s="66" t="s">
        <v>323</v>
      </c>
      <c r="E130" s="60" t="s">
        <v>38</v>
      </c>
      <c r="F130" s="60" t="s">
        <v>39</v>
      </c>
      <c r="G130" s="60" t="s">
        <v>48</v>
      </c>
      <c r="H130" s="63" t="s">
        <v>317</v>
      </c>
    </row>
    <row r="131" s="52" customFormat="1" ht="35.1" customHeight="1" spans="1:8">
      <c r="A131" s="61">
        <v>126</v>
      </c>
      <c r="B131" s="60" t="s">
        <v>324</v>
      </c>
      <c r="C131" s="60" t="s">
        <v>11</v>
      </c>
      <c r="D131" s="66" t="s">
        <v>325</v>
      </c>
      <c r="E131" s="60" t="s">
        <v>13</v>
      </c>
      <c r="F131" s="60" t="s">
        <v>14</v>
      </c>
      <c r="G131" s="60" t="s">
        <v>48</v>
      </c>
      <c r="H131" s="63" t="s">
        <v>317</v>
      </c>
    </row>
    <row r="132" s="44" customFormat="1" ht="35.1" customHeight="1" spans="1:8">
      <c r="A132" s="61">
        <v>127</v>
      </c>
      <c r="B132" s="60" t="s">
        <v>326</v>
      </c>
      <c r="C132" s="60" t="s">
        <v>11</v>
      </c>
      <c r="D132" s="66" t="s">
        <v>327</v>
      </c>
      <c r="E132" s="60" t="s">
        <v>13</v>
      </c>
      <c r="F132" s="60" t="s">
        <v>14</v>
      </c>
      <c r="G132" s="60" t="s">
        <v>48</v>
      </c>
      <c r="H132" s="63" t="s">
        <v>317</v>
      </c>
    </row>
    <row r="133" s="51" customFormat="1" ht="35.1" customHeight="1" spans="1:8">
      <c r="A133" s="61">
        <v>128</v>
      </c>
      <c r="B133" s="60" t="s">
        <v>328</v>
      </c>
      <c r="C133" s="60" t="s">
        <v>11</v>
      </c>
      <c r="D133" s="66" t="s">
        <v>329</v>
      </c>
      <c r="E133" s="60" t="s">
        <v>20</v>
      </c>
      <c r="F133" s="60" t="s">
        <v>21</v>
      </c>
      <c r="G133" s="60" t="s">
        <v>51</v>
      </c>
      <c r="H133" s="63" t="s">
        <v>317</v>
      </c>
    </row>
    <row r="134" s="50" customFormat="1" ht="35.1" customHeight="1" spans="1:8">
      <c r="A134" s="61">
        <v>129</v>
      </c>
      <c r="B134" s="60" t="s">
        <v>330</v>
      </c>
      <c r="C134" s="60" t="s">
        <v>18</v>
      </c>
      <c r="D134" s="66" t="s">
        <v>331</v>
      </c>
      <c r="E134" s="60" t="s">
        <v>20</v>
      </c>
      <c r="F134" s="60" t="s">
        <v>21</v>
      </c>
      <c r="G134" s="60" t="s">
        <v>54</v>
      </c>
      <c r="H134" s="63" t="s">
        <v>317</v>
      </c>
    </row>
    <row r="135" s="50" customFormat="1" ht="35.1" customHeight="1" spans="1:8">
      <c r="A135" s="61">
        <v>130</v>
      </c>
      <c r="B135" s="60" t="s">
        <v>332</v>
      </c>
      <c r="C135" s="60" t="s">
        <v>18</v>
      </c>
      <c r="D135" s="66" t="s">
        <v>333</v>
      </c>
      <c r="E135" s="60" t="s">
        <v>312</v>
      </c>
      <c r="F135" s="60" t="s">
        <v>34</v>
      </c>
      <c r="G135" s="65" t="s">
        <v>35</v>
      </c>
      <c r="H135" s="63" t="s">
        <v>317</v>
      </c>
    </row>
    <row r="136" s="44" customFormat="1" ht="35.1" customHeight="1" spans="1:8">
      <c r="A136" s="61">
        <v>131</v>
      </c>
      <c r="B136" s="94" t="s">
        <v>334</v>
      </c>
      <c r="C136" s="94" t="s">
        <v>18</v>
      </c>
      <c r="D136" s="95" t="s">
        <v>335</v>
      </c>
      <c r="E136" s="96" t="s">
        <v>20</v>
      </c>
      <c r="F136" s="65" t="s">
        <v>21</v>
      </c>
      <c r="G136" s="94" t="s">
        <v>15</v>
      </c>
      <c r="H136" s="63" t="s">
        <v>336</v>
      </c>
    </row>
    <row r="137" s="44" customFormat="1" ht="35.1" customHeight="1" spans="1:8">
      <c r="A137" s="61">
        <v>132</v>
      </c>
      <c r="B137" s="96" t="s">
        <v>337</v>
      </c>
      <c r="C137" s="96" t="s">
        <v>18</v>
      </c>
      <c r="D137" s="97" t="s">
        <v>338</v>
      </c>
      <c r="E137" s="96" t="s">
        <v>38</v>
      </c>
      <c r="F137" s="65" t="s">
        <v>39</v>
      </c>
      <c r="G137" s="96" t="s">
        <v>339</v>
      </c>
      <c r="H137" s="63" t="s">
        <v>336</v>
      </c>
    </row>
    <row r="138" s="44" customFormat="1" ht="35.1" customHeight="1" spans="1:8">
      <c r="A138" s="61">
        <v>133</v>
      </c>
      <c r="B138" s="96" t="s">
        <v>340</v>
      </c>
      <c r="C138" s="96" t="s">
        <v>11</v>
      </c>
      <c r="D138" s="97" t="s">
        <v>341</v>
      </c>
      <c r="E138" s="96" t="s">
        <v>13</v>
      </c>
      <c r="F138" s="65" t="s">
        <v>14</v>
      </c>
      <c r="G138" s="96" t="s">
        <v>120</v>
      </c>
      <c r="H138" s="63" t="s">
        <v>336</v>
      </c>
    </row>
    <row r="139" ht="35.1" customHeight="1" spans="1:8">
      <c r="A139" s="61">
        <v>134</v>
      </c>
      <c r="B139" s="98" t="s">
        <v>342</v>
      </c>
      <c r="C139" s="98" t="s">
        <v>18</v>
      </c>
      <c r="D139" s="99" t="s">
        <v>343</v>
      </c>
      <c r="E139" s="96" t="s">
        <v>181</v>
      </c>
      <c r="F139" s="65" t="s">
        <v>68</v>
      </c>
      <c r="G139" s="98" t="s">
        <v>344</v>
      </c>
      <c r="H139" s="63" t="s">
        <v>336</v>
      </c>
    </row>
    <row r="140" ht="35.1" customHeight="1" spans="1:8">
      <c r="A140" s="61">
        <v>135</v>
      </c>
      <c r="B140" s="96" t="s">
        <v>345</v>
      </c>
      <c r="C140" s="96" t="s">
        <v>18</v>
      </c>
      <c r="D140" s="75" t="s">
        <v>346</v>
      </c>
      <c r="E140" s="96" t="s">
        <v>38</v>
      </c>
      <c r="F140" s="65" t="s">
        <v>39</v>
      </c>
      <c r="G140" s="74" t="s">
        <v>54</v>
      </c>
      <c r="H140" s="63" t="s">
        <v>336</v>
      </c>
    </row>
    <row r="141" ht="35.1" customHeight="1" spans="1:8">
      <c r="A141" s="61">
        <v>136</v>
      </c>
      <c r="B141" s="94" t="s">
        <v>347</v>
      </c>
      <c r="C141" s="94" t="s">
        <v>18</v>
      </c>
      <c r="D141" s="95" t="s">
        <v>348</v>
      </c>
      <c r="E141" s="96" t="s">
        <v>13</v>
      </c>
      <c r="F141" s="65" t="s">
        <v>14</v>
      </c>
      <c r="G141" s="94" t="s">
        <v>54</v>
      </c>
      <c r="H141" s="63" t="s">
        <v>336</v>
      </c>
    </row>
    <row r="142" ht="35.1" customHeight="1" spans="1:8">
      <c r="A142" s="61">
        <v>137</v>
      </c>
      <c r="B142" s="100" t="s">
        <v>349</v>
      </c>
      <c r="C142" s="100" t="s">
        <v>11</v>
      </c>
      <c r="D142" s="101" t="s">
        <v>350</v>
      </c>
      <c r="E142" s="100" t="s">
        <v>59</v>
      </c>
      <c r="F142" s="65" t="s">
        <v>14</v>
      </c>
      <c r="G142" s="100" t="s">
        <v>40</v>
      </c>
      <c r="H142" s="63" t="s">
        <v>336</v>
      </c>
    </row>
    <row r="143" ht="35.1" customHeight="1" spans="1:8">
      <c r="A143" s="61">
        <v>138</v>
      </c>
      <c r="B143" s="94" t="s">
        <v>351</v>
      </c>
      <c r="C143" s="94" t="s">
        <v>11</v>
      </c>
      <c r="D143" s="95" t="s">
        <v>352</v>
      </c>
      <c r="E143" s="100" t="s">
        <v>171</v>
      </c>
      <c r="F143" s="65" t="s">
        <v>39</v>
      </c>
      <c r="G143" s="94" t="s">
        <v>353</v>
      </c>
      <c r="H143" s="63" t="s">
        <v>336</v>
      </c>
    </row>
    <row r="144" ht="35.1" customHeight="1" spans="1:8">
      <c r="A144" s="61">
        <v>139</v>
      </c>
      <c r="B144" s="94" t="s">
        <v>354</v>
      </c>
      <c r="C144" s="94" t="s">
        <v>11</v>
      </c>
      <c r="D144" s="95" t="s">
        <v>355</v>
      </c>
      <c r="E144" s="100" t="s">
        <v>171</v>
      </c>
      <c r="F144" s="65" t="s">
        <v>39</v>
      </c>
      <c r="G144" s="94" t="s">
        <v>120</v>
      </c>
      <c r="H144" s="63" t="s">
        <v>336</v>
      </c>
    </row>
    <row r="145" s="45" customFormat="1" ht="35.1" customHeight="1" spans="1:8">
      <c r="A145" s="61">
        <v>140</v>
      </c>
      <c r="B145" s="102" t="s">
        <v>356</v>
      </c>
      <c r="C145" s="102" t="s">
        <v>18</v>
      </c>
      <c r="D145" s="76" t="s">
        <v>357</v>
      </c>
      <c r="E145" s="65" t="s">
        <v>38</v>
      </c>
      <c r="F145" s="65" t="s">
        <v>39</v>
      </c>
      <c r="G145" s="65" t="s">
        <v>30</v>
      </c>
      <c r="H145" s="103" t="s">
        <v>358</v>
      </c>
    </row>
    <row r="146" s="45" customFormat="1" ht="35.1" customHeight="1" spans="1:8">
      <c r="A146" s="61">
        <v>141</v>
      </c>
      <c r="B146" s="102" t="s">
        <v>359</v>
      </c>
      <c r="C146" s="102" t="s">
        <v>11</v>
      </c>
      <c r="D146" s="76" t="s">
        <v>360</v>
      </c>
      <c r="E146" s="65" t="s">
        <v>13</v>
      </c>
      <c r="F146" s="65" t="s">
        <v>14</v>
      </c>
      <c r="G146" s="65" t="s">
        <v>40</v>
      </c>
      <c r="H146" s="103" t="s">
        <v>358</v>
      </c>
    </row>
    <row r="147" s="53" customFormat="1" ht="35.1" customHeight="1" spans="1:8">
      <c r="A147" s="61">
        <v>142</v>
      </c>
      <c r="B147" s="102" t="s">
        <v>361</v>
      </c>
      <c r="C147" s="102" t="s">
        <v>11</v>
      </c>
      <c r="D147" s="76" t="s">
        <v>362</v>
      </c>
      <c r="E147" s="65" t="s">
        <v>13</v>
      </c>
      <c r="F147" s="65" t="s">
        <v>14</v>
      </c>
      <c r="G147" s="65" t="s">
        <v>40</v>
      </c>
      <c r="H147" s="103" t="s">
        <v>358</v>
      </c>
    </row>
    <row r="148" ht="35.1" customHeight="1" spans="1:8">
      <c r="A148" s="61">
        <v>143</v>
      </c>
      <c r="B148" s="102" t="s">
        <v>363</v>
      </c>
      <c r="C148" s="102" t="s">
        <v>18</v>
      </c>
      <c r="D148" s="76" t="s">
        <v>364</v>
      </c>
      <c r="E148" s="65" t="s">
        <v>20</v>
      </c>
      <c r="F148" s="65" t="s">
        <v>21</v>
      </c>
      <c r="G148" s="65" t="s">
        <v>54</v>
      </c>
      <c r="H148" s="103" t="s">
        <v>358</v>
      </c>
    </row>
    <row r="149" ht="35.1" customHeight="1" spans="1:8">
      <c r="A149" s="61">
        <v>144</v>
      </c>
      <c r="B149" s="102" t="s">
        <v>365</v>
      </c>
      <c r="C149" s="102" t="s">
        <v>18</v>
      </c>
      <c r="D149" s="76" t="s">
        <v>366</v>
      </c>
      <c r="E149" s="65" t="s">
        <v>312</v>
      </c>
      <c r="F149" s="65" t="s">
        <v>34</v>
      </c>
      <c r="G149" s="65" t="s">
        <v>35</v>
      </c>
      <c r="H149" s="103" t="s">
        <v>358</v>
      </c>
    </row>
    <row r="150" ht="35.1" customHeight="1" spans="1:8">
      <c r="A150" s="61">
        <v>145</v>
      </c>
      <c r="B150" s="102" t="s">
        <v>367</v>
      </c>
      <c r="C150" s="102" t="s">
        <v>11</v>
      </c>
      <c r="D150" s="76" t="s">
        <v>368</v>
      </c>
      <c r="E150" s="65" t="s">
        <v>295</v>
      </c>
      <c r="F150" s="65" t="s">
        <v>39</v>
      </c>
      <c r="G150" s="65" t="s">
        <v>54</v>
      </c>
      <c r="H150" s="103" t="s">
        <v>358</v>
      </c>
    </row>
    <row r="151" ht="35.1" customHeight="1" spans="1:8">
      <c r="A151" s="61">
        <v>146</v>
      </c>
      <c r="B151" s="68" t="s">
        <v>369</v>
      </c>
      <c r="C151" s="59" t="s">
        <v>18</v>
      </c>
      <c r="D151" s="62" t="s">
        <v>370</v>
      </c>
      <c r="E151" s="59" t="s">
        <v>20</v>
      </c>
      <c r="F151" s="59" t="s">
        <v>21</v>
      </c>
      <c r="G151" s="59" t="s">
        <v>15</v>
      </c>
      <c r="H151" s="63" t="s">
        <v>371</v>
      </c>
    </row>
    <row r="152" s="54" customFormat="1" ht="35.1" customHeight="1" spans="1:8">
      <c r="A152" s="61">
        <v>147</v>
      </c>
      <c r="B152" s="78" t="s">
        <v>372</v>
      </c>
      <c r="C152" s="77" t="s">
        <v>18</v>
      </c>
      <c r="D152" s="104" t="s">
        <v>373</v>
      </c>
      <c r="E152" s="77" t="s">
        <v>20</v>
      </c>
      <c r="F152" s="77" t="s">
        <v>21</v>
      </c>
      <c r="G152" s="77" t="s">
        <v>15</v>
      </c>
      <c r="H152" s="63" t="s">
        <v>371</v>
      </c>
    </row>
    <row r="153" s="54" customFormat="1" ht="35.1" customHeight="1" spans="1:8">
      <c r="A153" s="61">
        <v>148</v>
      </c>
      <c r="B153" s="105" t="s">
        <v>374</v>
      </c>
      <c r="C153" s="106" t="s">
        <v>11</v>
      </c>
      <c r="D153" s="107" t="s">
        <v>375</v>
      </c>
      <c r="E153" s="106" t="s">
        <v>13</v>
      </c>
      <c r="F153" s="106" t="s">
        <v>14</v>
      </c>
      <c r="G153" s="106" t="s">
        <v>40</v>
      </c>
      <c r="H153" s="63" t="s">
        <v>371</v>
      </c>
    </row>
    <row r="154" ht="35.1" customHeight="1" spans="1:8">
      <c r="A154" s="61">
        <v>149</v>
      </c>
      <c r="B154" s="93" t="s">
        <v>376</v>
      </c>
      <c r="C154" s="88" t="s">
        <v>18</v>
      </c>
      <c r="D154" s="108" t="s">
        <v>377</v>
      </c>
      <c r="E154" s="88" t="s">
        <v>20</v>
      </c>
      <c r="F154" s="88" t="s">
        <v>21</v>
      </c>
      <c r="G154" s="88" t="s">
        <v>54</v>
      </c>
      <c r="H154" s="63" t="s">
        <v>371</v>
      </c>
    </row>
    <row r="155" s="53" customFormat="1" ht="35.1" customHeight="1" spans="1:8">
      <c r="A155" s="61">
        <v>150</v>
      </c>
      <c r="B155" s="78" t="s">
        <v>378</v>
      </c>
      <c r="C155" s="77" t="s">
        <v>11</v>
      </c>
      <c r="D155" s="104" t="s">
        <v>379</v>
      </c>
      <c r="E155" s="77" t="s">
        <v>59</v>
      </c>
      <c r="F155" s="77" t="s">
        <v>14</v>
      </c>
      <c r="G155" s="77" t="s">
        <v>48</v>
      </c>
      <c r="H155" s="63" t="s">
        <v>371</v>
      </c>
    </row>
    <row r="156" ht="22.5" customHeight="1"/>
  </sheetData>
  <mergeCells count="10">
    <mergeCell ref="A1:B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236111111111111" right="0.156944444444444" top="0.354166666666667" bottom="0.511805555555556" header="0.236111111111111" footer="0.275"/>
  <pageSetup paperSize="9" scale="8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4" sqref="A4:A5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1"/>
  <sheetViews>
    <sheetView zoomScale="200" zoomScaleNormal="200" workbookViewId="0">
      <selection activeCell="A4" sqref="A4:A5"/>
    </sheetView>
  </sheetViews>
  <sheetFormatPr defaultColWidth="9" defaultRowHeight="14" outlineLevelCol="2"/>
  <cols>
    <col min="1" max="1" width="9.5" customWidth="1"/>
    <col min="2" max="2" width="9" style="24"/>
  </cols>
  <sheetData>
    <row r="1" spans="1:2">
      <c r="A1" s="1" t="s">
        <v>380</v>
      </c>
      <c r="B1" s="24" t="s">
        <v>381</v>
      </c>
    </row>
    <row r="2" spans="1:2">
      <c r="A2" s="16">
        <v>1967</v>
      </c>
      <c r="B2" s="24">
        <v>132</v>
      </c>
    </row>
    <row r="3" spans="1:2">
      <c r="A3" s="3">
        <v>1970</v>
      </c>
      <c r="B3" s="24">
        <v>151</v>
      </c>
    </row>
    <row r="4" spans="1:2">
      <c r="A4" s="3">
        <v>195909</v>
      </c>
      <c r="B4" s="24">
        <v>51</v>
      </c>
    </row>
    <row r="5" spans="1:2">
      <c r="A5" s="1">
        <v>196009</v>
      </c>
      <c r="B5" s="24">
        <v>126</v>
      </c>
    </row>
    <row r="6" spans="1:2">
      <c r="A6" s="1">
        <v>196106</v>
      </c>
      <c r="B6" s="24">
        <v>4</v>
      </c>
    </row>
    <row r="7" spans="1:2">
      <c r="A7" s="15">
        <v>196111</v>
      </c>
      <c r="B7" s="24">
        <v>139</v>
      </c>
    </row>
    <row r="8" spans="1:2">
      <c r="A8" s="3">
        <v>196201</v>
      </c>
      <c r="B8" s="24">
        <v>26</v>
      </c>
    </row>
    <row r="9" spans="1:2">
      <c r="A9" s="10">
        <v>196201</v>
      </c>
      <c r="B9" s="24">
        <v>56</v>
      </c>
    </row>
    <row r="10" spans="1:2">
      <c r="A10" s="42">
        <v>196204</v>
      </c>
      <c r="B10" s="24">
        <v>60</v>
      </c>
    </row>
    <row r="11" spans="1:2">
      <c r="A11" s="10">
        <v>196205</v>
      </c>
      <c r="B11" s="24">
        <v>58</v>
      </c>
    </row>
    <row r="12" spans="1:2">
      <c r="A12" s="9">
        <v>196206</v>
      </c>
      <c r="B12" s="24">
        <v>172</v>
      </c>
    </row>
    <row r="13" spans="1:3">
      <c r="A13" s="3">
        <v>196207</v>
      </c>
      <c r="B13" s="24">
        <v>1</v>
      </c>
      <c r="C13" t="str">
        <f>LEFT(A13,4)</f>
        <v>1962</v>
      </c>
    </row>
    <row r="14" spans="1:2">
      <c r="A14" s="5">
        <v>196207</v>
      </c>
      <c r="B14" s="24">
        <v>21</v>
      </c>
    </row>
    <row r="15" spans="1:2">
      <c r="A15" s="1">
        <v>196209</v>
      </c>
      <c r="B15" s="24">
        <v>44</v>
      </c>
    </row>
    <row r="16" spans="1:2">
      <c r="A16" s="1">
        <v>196211</v>
      </c>
      <c r="B16" s="24">
        <v>117</v>
      </c>
    </row>
    <row r="17" spans="1:2">
      <c r="A17" s="21">
        <v>196301</v>
      </c>
      <c r="B17" s="24">
        <v>165</v>
      </c>
    </row>
    <row r="18" spans="1:2">
      <c r="A18" s="10">
        <v>196302</v>
      </c>
      <c r="B18" s="24">
        <v>66</v>
      </c>
    </row>
    <row r="19" spans="1:2">
      <c r="A19" s="15">
        <v>196302</v>
      </c>
      <c r="B19" s="24">
        <v>138</v>
      </c>
    </row>
    <row r="20" spans="1:2">
      <c r="A20" s="19">
        <v>196304</v>
      </c>
      <c r="B20" s="24">
        <v>73</v>
      </c>
    </row>
    <row r="21" spans="1:2">
      <c r="A21" s="3">
        <v>196304</v>
      </c>
      <c r="B21" s="24">
        <v>87</v>
      </c>
    </row>
    <row r="22" spans="1:2">
      <c r="A22" s="3">
        <v>196305</v>
      </c>
      <c r="B22" s="24">
        <v>149</v>
      </c>
    </row>
    <row r="23" spans="1:2">
      <c r="A23" s="43">
        <v>196306</v>
      </c>
      <c r="B23" s="24">
        <v>105</v>
      </c>
    </row>
    <row r="24" spans="1:2">
      <c r="A24" s="1">
        <v>196307</v>
      </c>
      <c r="B24" s="24">
        <v>114</v>
      </c>
    </row>
    <row r="25" spans="1:2">
      <c r="A25" s="1">
        <v>196309</v>
      </c>
      <c r="B25" s="24">
        <v>119</v>
      </c>
    </row>
    <row r="26" spans="1:2">
      <c r="A26" s="43">
        <v>196310</v>
      </c>
      <c r="B26" s="24">
        <v>112</v>
      </c>
    </row>
    <row r="27" spans="1:2">
      <c r="A27" s="41">
        <v>196310</v>
      </c>
      <c r="B27" s="24">
        <v>130</v>
      </c>
    </row>
    <row r="28" spans="1:2">
      <c r="A28" s="3">
        <v>196311</v>
      </c>
      <c r="B28" s="24">
        <v>27</v>
      </c>
    </row>
    <row r="29" spans="1:2">
      <c r="A29" s="10">
        <v>196401</v>
      </c>
      <c r="B29" s="24">
        <v>64</v>
      </c>
    </row>
    <row r="30" spans="1:2">
      <c r="A30" s="3">
        <v>196402</v>
      </c>
      <c r="B30" s="24">
        <v>55</v>
      </c>
    </row>
    <row r="31" spans="1:2">
      <c r="A31" s="1">
        <v>196403</v>
      </c>
      <c r="B31" s="24">
        <v>122</v>
      </c>
    </row>
    <row r="32" spans="1:2">
      <c r="A32" s="1">
        <v>196404</v>
      </c>
      <c r="B32" s="24">
        <v>7</v>
      </c>
    </row>
    <row r="33" spans="1:2">
      <c r="A33" s="1">
        <v>196404</v>
      </c>
      <c r="B33" s="24">
        <v>8</v>
      </c>
    </row>
    <row r="34" spans="1:2">
      <c r="A34" s="10">
        <v>196404</v>
      </c>
      <c r="B34" s="24">
        <v>72</v>
      </c>
    </row>
    <row r="35" spans="1:2">
      <c r="A35" s="15">
        <v>196404</v>
      </c>
      <c r="B35" s="24">
        <v>129</v>
      </c>
    </row>
    <row r="36" spans="1:2">
      <c r="A36" s="22">
        <v>196404</v>
      </c>
      <c r="B36" s="24">
        <v>180</v>
      </c>
    </row>
    <row r="37" spans="1:2">
      <c r="A37" s="1">
        <v>196405</v>
      </c>
      <c r="B37" s="24">
        <v>81</v>
      </c>
    </row>
    <row r="38" spans="1:2">
      <c r="A38" s="9">
        <v>196405</v>
      </c>
      <c r="B38" s="24">
        <v>175</v>
      </c>
    </row>
    <row r="39" spans="1:2">
      <c r="A39" s="10">
        <v>196407</v>
      </c>
      <c r="B39" s="24">
        <v>57</v>
      </c>
    </row>
    <row r="40" spans="1:2">
      <c r="A40" s="1">
        <v>196409</v>
      </c>
      <c r="B40" s="24">
        <v>116</v>
      </c>
    </row>
    <row r="41" spans="1:2">
      <c r="A41" s="3">
        <v>196501</v>
      </c>
      <c r="B41" s="24">
        <v>23</v>
      </c>
    </row>
    <row r="42" spans="1:2">
      <c r="A42" s="1">
        <v>196503</v>
      </c>
      <c r="B42" s="24">
        <v>6</v>
      </c>
    </row>
    <row r="43" spans="1:2">
      <c r="A43" s="3">
        <v>196503</v>
      </c>
      <c r="B43" s="24">
        <v>154</v>
      </c>
    </row>
    <row r="44" spans="1:2">
      <c r="A44" s="3">
        <v>196504</v>
      </c>
      <c r="B44" s="24">
        <v>29</v>
      </c>
    </row>
    <row r="45" spans="1:2">
      <c r="A45" s="1">
        <v>196505</v>
      </c>
      <c r="B45" s="24">
        <v>100</v>
      </c>
    </row>
    <row r="46" spans="1:2">
      <c r="A46" s="9">
        <v>196505</v>
      </c>
      <c r="B46" s="24">
        <v>174</v>
      </c>
    </row>
    <row r="47" spans="1:2">
      <c r="A47" s="16">
        <v>196509</v>
      </c>
      <c r="B47" s="24">
        <v>140</v>
      </c>
    </row>
    <row r="48" spans="1:2">
      <c r="A48" s="1">
        <v>196510</v>
      </c>
      <c r="B48" s="24">
        <v>3</v>
      </c>
    </row>
    <row r="49" spans="1:2">
      <c r="A49" s="23">
        <v>196510</v>
      </c>
      <c r="B49" s="24">
        <v>179</v>
      </c>
    </row>
    <row r="50" spans="1:2">
      <c r="A50" s="15">
        <v>196512</v>
      </c>
      <c r="B50" s="24">
        <v>142</v>
      </c>
    </row>
    <row r="51" spans="1:2">
      <c r="A51" s="3">
        <v>196601</v>
      </c>
      <c r="B51" s="24">
        <v>12</v>
      </c>
    </row>
    <row r="52" spans="1:2">
      <c r="A52" s="3">
        <v>196602</v>
      </c>
      <c r="B52" s="24">
        <v>39</v>
      </c>
    </row>
    <row r="53" spans="1:2">
      <c r="A53" s="41">
        <v>196603</v>
      </c>
      <c r="B53" s="24">
        <v>128</v>
      </c>
    </row>
    <row r="54" spans="1:2">
      <c r="A54" s="3">
        <v>196605</v>
      </c>
      <c r="B54" s="24">
        <v>150</v>
      </c>
    </row>
    <row r="55" spans="1:2">
      <c r="A55" s="3">
        <v>196607</v>
      </c>
      <c r="B55" s="24">
        <v>28</v>
      </c>
    </row>
    <row r="56" spans="1:2">
      <c r="A56" s="1">
        <v>196609</v>
      </c>
      <c r="B56" s="24">
        <v>95</v>
      </c>
    </row>
    <row r="57" spans="1:2">
      <c r="A57" s="3">
        <v>196609</v>
      </c>
      <c r="B57" s="24">
        <v>97</v>
      </c>
    </row>
    <row r="58" spans="1:2">
      <c r="A58" s="3">
        <v>196609</v>
      </c>
      <c r="B58" s="24">
        <v>148</v>
      </c>
    </row>
    <row r="59" spans="1:2">
      <c r="A59" s="1">
        <v>196610</v>
      </c>
      <c r="B59" s="24">
        <v>120</v>
      </c>
    </row>
    <row r="60" spans="1:2">
      <c r="A60" s="9">
        <v>196612</v>
      </c>
      <c r="B60" s="24">
        <v>171</v>
      </c>
    </row>
    <row r="61" spans="1:2">
      <c r="A61" s="5">
        <v>196701</v>
      </c>
      <c r="B61" s="24">
        <v>22</v>
      </c>
    </row>
    <row r="62" spans="1:2">
      <c r="A62" s="1">
        <v>196701</v>
      </c>
      <c r="B62" s="24">
        <v>54</v>
      </c>
    </row>
    <row r="63" spans="1:2">
      <c r="A63" s="42">
        <v>196701</v>
      </c>
      <c r="B63" s="24">
        <v>69</v>
      </c>
    </row>
    <row r="64" spans="1:2">
      <c r="A64" s="22">
        <v>196701</v>
      </c>
      <c r="B64" s="24">
        <v>176</v>
      </c>
    </row>
    <row r="65" spans="1:2">
      <c r="A65" s="15">
        <v>196702</v>
      </c>
      <c r="B65" s="24">
        <v>134</v>
      </c>
    </row>
    <row r="66" spans="1:2">
      <c r="A66" s="16">
        <v>196702</v>
      </c>
      <c r="B66" s="24">
        <v>178</v>
      </c>
    </row>
    <row r="67" spans="1:2">
      <c r="A67" s="6">
        <v>196703</v>
      </c>
      <c r="B67" s="24">
        <v>75</v>
      </c>
    </row>
    <row r="68" spans="1:2">
      <c r="A68" s="9">
        <v>196704</v>
      </c>
      <c r="B68" s="24">
        <v>79</v>
      </c>
    </row>
    <row r="69" spans="1:2">
      <c r="A69" s="3">
        <v>196706</v>
      </c>
      <c r="B69" s="24">
        <v>33</v>
      </c>
    </row>
    <row r="70" spans="1:2">
      <c r="A70" s="18">
        <v>196708</v>
      </c>
      <c r="B70" s="24">
        <v>162</v>
      </c>
    </row>
    <row r="71" spans="1:2">
      <c r="A71" s="3">
        <v>196709</v>
      </c>
      <c r="B71" s="24">
        <v>94</v>
      </c>
    </row>
    <row r="72" spans="1:2">
      <c r="A72" s="3">
        <v>196712</v>
      </c>
      <c r="B72" s="24">
        <v>32</v>
      </c>
    </row>
    <row r="73" spans="1:2">
      <c r="A73" s="3">
        <v>196712</v>
      </c>
      <c r="B73" s="24">
        <v>147</v>
      </c>
    </row>
    <row r="74" spans="1:2">
      <c r="A74" s="1">
        <v>196801</v>
      </c>
      <c r="B74" s="24">
        <v>101</v>
      </c>
    </row>
    <row r="75" spans="1:2">
      <c r="A75" s="1">
        <v>196802</v>
      </c>
      <c r="B75" s="24">
        <v>85</v>
      </c>
    </row>
    <row r="76" spans="1:2">
      <c r="A76" s="20">
        <v>196806</v>
      </c>
      <c r="B76" s="24">
        <v>163</v>
      </c>
    </row>
    <row r="77" spans="1:2">
      <c r="A77" s="10">
        <v>196807</v>
      </c>
      <c r="B77" s="24">
        <v>61</v>
      </c>
    </row>
    <row r="78" spans="1:2">
      <c r="A78" s="10">
        <v>196807</v>
      </c>
      <c r="B78" s="24">
        <v>70</v>
      </c>
    </row>
    <row r="79" spans="1:2">
      <c r="A79" s="1">
        <v>196807</v>
      </c>
      <c r="B79" s="24">
        <v>83</v>
      </c>
    </row>
    <row r="80" spans="1:2">
      <c r="A80" s="1">
        <v>196807</v>
      </c>
      <c r="B80" s="24">
        <v>84</v>
      </c>
    </row>
    <row r="81" spans="1:2">
      <c r="A81" s="20">
        <v>196807</v>
      </c>
      <c r="B81" s="24">
        <v>164</v>
      </c>
    </row>
    <row r="82" spans="1:2">
      <c r="A82" s="3">
        <v>196811</v>
      </c>
      <c r="B82" s="24">
        <v>50</v>
      </c>
    </row>
    <row r="83" spans="1:2">
      <c r="A83" s="10">
        <v>196811</v>
      </c>
      <c r="B83" s="24">
        <v>71</v>
      </c>
    </row>
    <row r="84" spans="1:2">
      <c r="A84" s="10">
        <v>196901</v>
      </c>
      <c r="B84" s="24">
        <v>67</v>
      </c>
    </row>
    <row r="85" spans="1:2">
      <c r="A85" s="15">
        <v>196901</v>
      </c>
      <c r="B85" s="24">
        <v>137</v>
      </c>
    </row>
    <row r="86" spans="1:2">
      <c r="A86" s="3">
        <v>196902</v>
      </c>
      <c r="B86" s="24">
        <v>40</v>
      </c>
    </row>
    <row r="87" spans="1:2">
      <c r="A87" s="12">
        <v>196902</v>
      </c>
      <c r="B87" s="24">
        <v>111</v>
      </c>
    </row>
    <row r="88" spans="1:2">
      <c r="A88" s="18">
        <v>196903</v>
      </c>
      <c r="B88" s="24">
        <v>160</v>
      </c>
    </row>
    <row r="89" spans="1:2">
      <c r="A89" s="7">
        <v>196904</v>
      </c>
      <c r="B89" s="24">
        <v>37</v>
      </c>
    </row>
    <row r="90" spans="1:2">
      <c r="A90" s="6">
        <v>196905</v>
      </c>
      <c r="B90" s="24">
        <v>36</v>
      </c>
    </row>
    <row r="91" spans="1:2">
      <c r="A91" s="1">
        <v>196908</v>
      </c>
      <c r="B91" s="24">
        <v>2</v>
      </c>
    </row>
    <row r="92" spans="1:2">
      <c r="A92" s="43">
        <v>196908</v>
      </c>
      <c r="B92" s="24">
        <v>108</v>
      </c>
    </row>
    <row r="93" spans="1:2">
      <c r="A93" s="6">
        <v>196908</v>
      </c>
      <c r="B93" s="24">
        <v>123</v>
      </c>
    </row>
    <row r="94" spans="1:2">
      <c r="A94" s="3">
        <v>196908</v>
      </c>
      <c r="B94" s="24">
        <v>155</v>
      </c>
    </row>
    <row r="95" spans="1:2">
      <c r="A95" s="9">
        <v>196909</v>
      </c>
      <c r="B95" s="24">
        <v>82</v>
      </c>
    </row>
    <row r="96" spans="1:2">
      <c r="A96" s="8">
        <v>196910</v>
      </c>
      <c r="B96" s="24">
        <v>92</v>
      </c>
    </row>
    <row r="97" spans="1:2">
      <c r="A97" s="15">
        <v>196911</v>
      </c>
      <c r="B97" s="24">
        <v>131</v>
      </c>
    </row>
    <row r="98" spans="1:2">
      <c r="A98" s="3">
        <v>196912</v>
      </c>
      <c r="B98" s="24">
        <v>30</v>
      </c>
    </row>
    <row r="99" spans="1:2">
      <c r="A99" s="10">
        <v>196912</v>
      </c>
      <c r="B99" s="24">
        <v>68</v>
      </c>
    </row>
    <row r="100" spans="1:2">
      <c r="A100" s="3">
        <v>197001</v>
      </c>
      <c r="B100" s="24">
        <v>145</v>
      </c>
    </row>
    <row r="101" spans="1:2">
      <c r="A101" s="3">
        <v>197002</v>
      </c>
      <c r="B101" s="24">
        <v>49</v>
      </c>
    </row>
    <row r="102" spans="1:2">
      <c r="A102" s="1">
        <v>197002</v>
      </c>
      <c r="B102" s="24">
        <v>102</v>
      </c>
    </row>
    <row r="103" spans="1:2">
      <c r="A103" s="19">
        <v>197002</v>
      </c>
      <c r="B103" s="24">
        <v>161</v>
      </c>
    </row>
    <row r="104" spans="1:2">
      <c r="A104" s="1">
        <v>197003</v>
      </c>
      <c r="B104" s="24">
        <v>17</v>
      </c>
    </row>
    <row r="105" spans="1:2">
      <c r="A105" s="9">
        <v>197004</v>
      </c>
      <c r="B105" s="24">
        <v>169</v>
      </c>
    </row>
    <row r="106" spans="1:2">
      <c r="A106" s="38">
        <v>197006</v>
      </c>
      <c r="B106" s="24">
        <v>90</v>
      </c>
    </row>
    <row r="107" spans="1:2">
      <c r="A107" s="15">
        <v>197007</v>
      </c>
      <c r="B107" s="24">
        <v>127</v>
      </c>
    </row>
    <row r="108" spans="1:2">
      <c r="A108" s="3">
        <v>197007</v>
      </c>
      <c r="B108" s="24">
        <v>144</v>
      </c>
    </row>
    <row r="109" spans="1:2">
      <c r="A109" s="9">
        <v>197008</v>
      </c>
      <c r="B109" s="24">
        <v>52</v>
      </c>
    </row>
    <row r="110" spans="1:2">
      <c r="A110" s="9">
        <v>197009</v>
      </c>
      <c r="B110" s="24">
        <v>168</v>
      </c>
    </row>
    <row r="111" spans="1:2">
      <c r="A111" s="10">
        <v>197101</v>
      </c>
      <c r="B111" s="24">
        <v>59</v>
      </c>
    </row>
    <row r="112" spans="1:2">
      <c r="A112" s="4">
        <v>197103</v>
      </c>
      <c r="B112" s="24">
        <v>20</v>
      </c>
    </row>
    <row r="113" spans="1:2">
      <c r="A113" s="15">
        <v>197103</v>
      </c>
      <c r="B113" s="24">
        <v>136</v>
      </c>
    </row>
    <row r="114" spans="1:2">
      <c r="A114" s="39">
        <v>197103</v>
      </c>
      <c r="B114" s="24">
        <v>173</v>
      </c>
    </row>
    <row r="115" spans="1:2">
      <c r="A115" s="1">
        <v>197104</v>
      </c>
      <c r="B115" s="24">
        <v>11</v>
      </c>
    </row>
    <row r="116" spans="1:2">
      <c r="A116" s="8">
        <v>197105</v>
      </c>
      <c r="B116" s="24">
        <v>98</v>
      </c>
    </row>
    <row r="117" spans="1:2">
      <c r="A117" s="43">
        <v>197107</v>
      </c>
      <c r="B117" s="24">
        <v>106</v>
      </c>
    </row>
    <row r="118" spans="1:2">
      <c r="A118" s="1">
        <v>197108</v>
      </c>
      <c r="B118" s="24">
        <v>78</v>
      </c>
    </row>
    <row r="119" spans="1:2">
      <c r="A119" s="15">
        <v>197108</v>
      </c>
      <c r="B119" s="24">
        <v>135</v>
      </c>
    </row>
    <row r="120" spans="1:2">
      <c r="A120" s="3">
        <v>197108</v>
      </c>
      <c r="B120" s="24">
        <v>156</v>
      </c>
    </row>
    <row r="121" spans="1:2">
      <c r="A121" s="1">
        <v>197110</v>
      </c>
      <c r="B121" s="24">
        <v>46</v>
      </c>
    </row>
    <row r="122" spans="1:2">
      <c r="A122" s="3">
        <v>197110</v>
      </c>
      <c r="B122" s="24">
        <v>88</v>
      </c>
    </row>
    <row r="123" spans="1:2">
      <c r="A123" s="13">
        <v>197110</v>
      </c>
      <c r="B123" s="24">
        <v>109</v>
      </c>
    </row>
    <row r="124" spans="1:2">
      <c r="A124" s="12">
        <v>197110</v>
      </c>
      <c r="B124" s="24">
        <v>110</v>
      </c>
    </row>
    <row r="125" spans="1:2">
      <c r="A125" s="1">
        <v>197111</v>
      </c>
      <c r="B125" s="24">
        <v>5</v>
      </c>
    </row>
    <row r="126" spans="1:2">
      <c r="A126" s="3">
        <v>197203</v>
      </c>
      <c r="B126" s="24">
        <v>48</v>
      </c>
    </row>
    <row r="127" spans="1:2">
      <c r="A127" s="8">
        <v>197203</v>
      </c>
      <c r="B127" s="24">
        <v>166</v>
      </c>
    </row>
    <row r="128" spans="1:2">
      <c r="A128" s="5">
        <v>197204</v>
      </c>
      <c r="B128" s="24">
        <v>35</v>
      </c>
    </row>
    <row r="129" spans="1:2">
      <c r="A129" s="6">
        <v>197206</v>
      </c>
      <c r="B129" s="24">
        <v>124</v>
      </c>
    </row>
    <row r="130" spans="1:2">
      <c r="A130" s="1">
        <v>197208</v>
      </c>
      <c r="B130" s="24">
        <v>115</v>
      </c>
    </row>
    <row r="131" spans="1:2">
      <c r="A131" s="41">
        <v>197210</v>
      </c>
      <c r="B131" s="24">
        <v>141</v>
      </c>
    </row>
    <row r="132" spans="1:2">
      <c r="A132" s="3">
        <v>197211</v>
      </c>
      <c r="B132" s="24">
        <v>9</v>
      </c>
    </row>
    <row r="133" spans="1:2">
      <c r="A133" s="1">
        <v>197211</v>
      </c>
      <c r="B133" s="24">
        <v>42</v>
      </c>
    </row>
    <row r="134" spans="1:2">
      <c r="A134" s="1">
        <v>197211</v>
      </c>
      <c r="B134" s="24">
        <v>80</v>
      </c>
    </row>
    <row r="135" spans="1:2">
      <c r="A135" s="1">
        <v>197211</v>
      </c>
      <c r="B135" s="24">
        <v>99</v>
      </c>
    </row>
    <row r="136" spans="1:2">
      <c r="A136" s="4">
        <v>197301</v>
      </c>
      <c r="B136" s="24">
        <v>125</v>
      </c>
    </row>
    <row r="137" spans="1:2">
      <c r="A137" s="3">
        <v>197301</v>
      </c>
      <c r="B137" s="24">
        <v>152</v>
      </c>
    </row>
    <row r="138" spans="1:2">
      <c r="A138" s="1">
        <v>197305</v>
      </c>
      <c r="B138" s="24">
        <v>86</v>
      </c>
    </row>
    <row r="139" spans="1:2">
      <c r="A139" s="4">
        <v>197306</v>
      </c>
      <c r="B139" s="24">
        <v>10</v>
      </c>
    </row>
    <row r="140" spans="1:2">
      <c r="A140" s="20">
        <v>197307</v>
      </c>
      <c r="B140" s="24">
        <v>167</v>
      </c>
    </row>
    <row r="141" spans="1:2">
      <c r="A141" s="1">
        <v>197403</v>
      </c>
      <c r="B141" s="24">
        <v>16</v>
      </c>
    </row>
    <row r="142" spans="1:2">
      <c r="A142" s="10">
        <v>197404</v>
      </c>
      <c r="B142" s="24">
        <v>63</v>
      </c>
    </row>
    <row r="143" spans="1:2">
      <c r="A143" s="3">
        <v>197404</v>
      </c>
      <c r="B143" s="24">
        <v>89</v>
      </c>
    </row>
    <row r="144" spans="1:2">
      <c r="A144" s="3">
        <v>197405</v>
      </c>
      <c r="B144" s="24">
        <v>45</v>
      </c>
    </row>
    <row r="145" spans="1:2">
      <c r="A145" s="12">
        <v>197409</v>
      </c>
      <c r="B145" s="24">
        <v>103</v>
      </c>
    </row>
    <row r="146" spans="1:2">
      <c r="A146" s="1">
        <v>197411</v>
      </c>
      <c r="B146" s="24">
        <v>121</v>
      </c>
    </row>
    <row r="147" spans="1:2">
      <c r="A147" s="1">
        <v>197412</v>
      </c>
      <c r="B147" s="24">
        <v>18</v>
      </c>
    </row>
    <row r="148" spans="1:2">
      <c r="A148" s="3">
        <v>197412</v>
      </c>
      <c r="B148" s="24">
        <v>153</v>
      </c>
    </row>
    <row r="149" spans="1:2">
      <c r="A149" s="1">
        <v>197501</v>
      </c>
      <c r="B149" s="24">
        <v>91</v>
      </c>
    </row>
    <row r="150" spans="1:2">
      <c r="A150" s="19">
        <v>197503</v>
      </c>
      <c r="B150" s="24">
        <v>43</v>
      </c>
    </row>
    <row r="151" spans="1:2">
      <c r="A151" s="3">
        <v>197504</v>
      </c>
      <c r="B151" s="24">
        <v>19</v>
      </c>
    </row>
    <row r="152" spans="1:2">
      <c r="A152" s="33">
        <v>197505</v>
      </c>
      <c r="B152" s="24">
        <v>47</v>
      </c>
    </row>
    <row r="153" spans="1:2">
      <c r="A153" s="3">
        <v>197506</v>
      </c>
      <c r="B153" s="24">
        <v>146</v>
      </c>
    </row>
    <row r="154" spans="1:2">
      <c r="A154" s="10">
        <v>197509</v>
      </c>
      <c r="B154" s="24">
        <v>62</v>
      </c>
    </row>
    <row r="155" spans="1:2">
      <c r="A155" s="3">
        <v>197511</v>
      </c>
      <c r="B155" s="24">
        <v>31</v>
      </c>
    </row>
    <row r="156" spans="1:2">
      <c r="A156" s="19">
        <v>197511</v>
      </c>
      <c r="B156" s="24">
        <v>77</v>
      </c>
    </row>
    <row r="157" spans="1:2">
      <c r="A157" s="1">
        <v>197606</v>
      </c>
      <c r="B157" s="24">
        <v>14</v>
      </c>
    </row>
    <row r="158" spans="1:2">
      <c r="A158" s="20">
        <v>197607</v>
      </c>
      <c r="B158" s="24">
        <v>158</v>
      </c>
    </row>
    <row r="159" spans="1:2">
      <c r="A159" s="3">
        <v>197609</v>
      </c>
      <c r="B159" s="24">
        <v>25</v>
      </c>
    </row>
    <row r="160" spans="1:2">
      <c r="A160" s="16">
        <v>197609</v>
      </c>
      <c r="B160" s="24">
        <v>177</v>
      </c>
    </row>
    <row r="161" spans="1:2">
      <c r="A161" s="20">
        <v>197610</v>
      </c>
      <c r="B161" s="24">
        <v>157</v>
      </c>
    </row>
    <row r="162" spans="1:2">
      <c r="A162" s="7">
        <v>197702</v>
      </c>
      <c r="B162" s="24">
        <v>38</v>
      </c>
    </row>
    <row r="163" spans="1:2">
      <c r="A163" s="1">
        <v>197706</v>
      </c>
      <c r="B163" s="24">
        <v>41</v>
      </c>
    </row>
    <row r="164" spans="1:2">
      <c r="A164" s="1">
        <v>197707</v>
      </c>
      <c r="B164" s="24">
        <v>113</v>
      </c>
    </row>
    <row r="165" spans="1:2">
      <c r="A165" s="9">
        <v>197711</v>
      </c>
      <c r="B165" s="24">
        <v>170</v>
      </c>
    </row>
    <row r="166" spans="1:2">
      <c r="A166" s="10">
        <v>197801</v>
      </c>
      <c r="B166" s="24">
        <v>65</v>
      </c>
    </row>
    <row r="167" spans="1:2">
      <c r="A167" s="3">
        <v>197802</v>
      </c>
      <c r="B167" s="24">
        <v>34</v>
      </c>
    </row>
    <row r="168" spans="1:2">
      <c r="A168" s="12">
        <v>197804</v>
      </c>
      <c r="B168" s="24">
        <v>107</v>
      </c>
    </row>
    <row r="169" spans="1:2">
      <c r="A169" s="1">
        <v>197808</v>
      </c>
      <c r="B169" s="24">
        <v>74</v>
      </c>
    </row>
    <row r="170" spans="1:2">
      <c r="A170" s="12">
        <v>197810</v>
      </c>
      <c r="B170" s="24">
        <v>104</v>
      </c>
    </row>
    <row r="171" spans="1:2">
      <c r="A171" s="15">
        <v>197903</v>
      </c>
      <c r="B171" s="24">
        <v>133</v>
      </c>
    </row>
    <row r="172" spans="1:2">
      <c r="A172" s="3">
        <v>197907</v>
      </c>
      <c r="B172" s="24">
        <v>96</v>
      </c>
    </row>
    <row r="173" spans="1:2">
      <c r="A173" s="1">
        <v>197910</v>
      </c>
      <c r="B173" s="24">
        <v>15</v>
      </c>
    </row>
    <row r="174" spans="1:2">
      <c r="A174" s="3">
        <v>197911</v>
      </c>
      <c r="B174" s="24">
        <v>24</v>
      </c>
    </row>
    <row r="175" spans="1:2">
      <c r="A175" s="3">
        <v>197912</v>
      </c>
      <c r="B175" s="24">
        <v>13</v>
      </c>
    </row>
    <row r="176" spans="1:2">
      <c r="A176" s="3">
        <v>198101</v>
      </c>
      <c r="B176" s="24">
        <v>93</v>
      </c>
    </row>
    <row r="177" spans="1:2">
      <c r="A177" s="15">
        <v>198106</v>
      </c>
      <c r="B177" s="24">
        <v>143</v>
      </c>
    </row>
    <row r="178" spans="1:2">
      <c r="A178" s="1">
        <v>198111</v>
      </c>
      <c r="B178" s="24">
        <v>118</v>
      </c>
    </row>
    <row r="179" spans="1:2">
      <c r="A179" s="1">
        <v>198201</v>
      </c>
      <c r="B179" s="24">
        <v>53</v>
      </c>
    </row>
    <row r="180" spans="1:2">
      <c r="A180" s="1">
        <v>198206</v>
      </c>
      <c r="B180" s="24">
        <v>76</v>
      </c>
    </row>
    <row r="181" spans="1:2">
      <c r="A181" s="29" t="s">
        <v>382</v>
      </c>
      <c r="B181" s="24">
        <v>159</v>
      </c>
    </row>
  </sheetData>
  <sortState ref="A2:C181">
    <sortCondition ref="A1"/>
  </sortState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0"/>
  <sheetViews>
    <sheetView workbookViewId="0">
      <selection activeCell="A4" sqref="A4:A5"/>
    </sheetView>
  </sheetViews>
  <sheetFormatPr defaultColWidth="9" defaultRowHeight="14" outlineLevelCol="1"/>
  <cols>
    <col min="1" max="1" width="8.75454545454545" style="24" customWidth="1"/>
  </cols>
  <sheetData>
    <row r="1" spans="1:2">
      <c r="A1" s="1" t="s">
        <v>383</v>
      </c>
      <c r="B1" t="s">
        <v>381</v>
      </c>
    </row>
    <row r="2" spans="1:2">
      <c r="A2" s="1" t="s">
        <v>384</v>
      </c>
      <c r="B2">
        <v>1</v>
      </c>
    </row>
    <row r="3" spans="1:2">
      <c r="A3" s="1" t="s">
        <v>385</v>
      </c>
      <c r="B3">
        <v>2</v>
      </c>
    </row>
    <row r="4" spans="1:2">
      <c r="A4" s="1" t="s">
        <v>385</v>
      </c>
      <c r="B4">
        <v>3</v>
      </c>
    </row>
    <row r="5" spans="1:2">
      <c r="A5" s="1" t="s">
        <v>386</v>
      </c>
      <c r="B5">
        <v>4</v>
      </c>
    </row>
    <row r="6" spans="1:2">
      <c r="A6" s="1" t="s">
        <v>385</v>
      </c>
      <c r="B6">
        <v>5</v>
      </c>
    </row>
    <row r="7" spans="1:2">
      <c r="A7" s="1" t="s">
        <v>386</v>
      </c>
      <c r="B7">
        <v>6</v>
      </c>
    </row>
    <row r="8" spans="1:2">
      <c r="A8" s="1" t="s">
        <v>387</v>
      </c>
      <c r="B8">
        <v>7</v>
      </c>
    </row>
    <row r="9" spans="1:2">
      <c r="A9" s="1" t="s">
        <v>384</v>
      </c>
      <c r="B9">
        <v>8</v>
      </c>
    </row>
    <row r="10" spans="1:2">
      <c r="A10" s="3" t="s">
        <v>385</v>
      </c>
      <c r="B10">
        <v>9</v>
      </c>
    </row>
    <row r="11" spans="1:2">
      <c r="A11" s="4" t="s">
        <v>385</v>
      </c>
      <c r="B11">
        <v>10</v>
      </c>
    </row>
    <row r="12" spans="1:2">
      <c r="A12" s="1" t="s">
        <v>385</v>
      </c>
      <c r="B12">
        <v>11</v>
      </c>
    </row>
    <row r="13" spans="1:2">
      <c r="A13" s="3" t="s">
        <v>385</v>
      </c>
      <c r="B13">
        <v>12</v>
      </c>
    </row>
    <row r="14" spans="1:2">
      <c r="A14" s="3" t="s">
        <v>385</v>
      </c>
      <c r="B14">
        <v>13</v>
      </c>
    </row>
    <row r="15" spans="1:2">
      <c r="A15" s="1" t="s">
        <v>385</v>
      </c>
      <c r="B15">
        <v>14</v>
      </c>
    </row>
    <row r="16" spans="1:2">
      <c r="A16" s="1" t="s">
        <v>385</v>
      </c>
      <c r="B16">
        <v>15</v>
      </c>
    </row>
    <row r="17" spans="1:2">
      <c r="A17" s="1" t="s">
        <v>385</v>
      </c>
      <c r="B17">
        <v>16</v>
      </c>
    </row>
    <row r="18" spans="1:2">
      <c r="A18" s="1" t="s">
        <v>385</v>
      </c>
      <c r="B18">
        <v>17</v>
      </c>
    </row>
    <row r="19" spans="1:2">
      <c r="A19" s="1" t="s">
        <v>384</v>
      </c>
      <c r="B19">
        <v>18</v>
      </c>
    </row>
    <row r="20" spans="1:2">
      <c r="A20" s="3" t="s">
        <v>385</v>
      </c>
      <c r="B20">
        <v>19</v>
      </c>
    </row>
    <row r="21" spans="1:2">
      <c r="A21" s="4" t="s">
        <v>385</v>
      </c>
      <c r="B21">
        <v>20</v>
      </c>
    </row>
    <row r="22" spans="1:2">
      <c r="A22" s="5" t="s">
        <v>385</v>
      </c>
      <c r="B22">
        <v>21</v>
      </c>
    </row>
    <row r="23" spans="1:2">
      <c r="A23" s="5" t="s">
        <v>387</v>
      </c>
      <c r="B23">
        <v>22</v>
      </c>
    </row>
    <row r="24" spans="1:2">
      <c r="A24" s="3" t="s">
        <v>385</v>
      </c>
      <c r="B24">
        <v>23</v>
      </c>
    </row>
    <row r="25" spans="1:2">
      <c r="A25" s="3" t="s">
        <v>385</v>
      </c>
      <c r="B25">
        <v>24</v>
      </c>
    </row>
    <row r="26" spans="1:2">
      <c r="A26" s="3" t="s">
        <v>388</v>
      </c>
      <c r="B26">
        <v>25</v>
      </c>
    </row>
    <row r="27" spans="1:2">
      <c r="A27" s="3" t="s">
        <v>389</v>
      </c>
      <c r="B27">
        <v>26</v>
      </c>
    </row>
    <row r="28" spans="1:2">
      <c r="A28" s="3" t="s">
        <v>385</v>
      </c>
      <c r="B28">
        <v>27</v>
      </c>
    </row>
    <row r="29" spans="1:2">
      <c r="A29" s="3" t="s">
        <v>387</v>
      </c>
      <c r="B29">
        <v>28</v>
      </c>
    </row>
    <row r="30" spans="1:2">
      <c r="A30" s="3" t="s">
        <v>386</v>
      </c>
      <c r="B30">
        <v>29</v>
      </c>
    </row>
    <row r="31" spans="1:2">
      <c r="A31" s="3" t="s">
        <v>385</v>
      </c>
      <c r="B31">
        <v>30</v>
      </c>
    </row>
    <row r="32" spans="1:2">
      <c r="A32" s="3" t="s">
        <v>387</v>
      </c>
      <c r="B32">
        <v>31</v>
      </c>
    </row>
    <row r="33" spans="1:2">
      <c r="A33" s="3" t="s">
        <v>385</v>
      </c>
      <c r="B33">
        <v>32</v>
      </c>
    </row>
    <row r="34" spans="1:2">
      <c r="A34" s="3" t="s">
        <v>385</v>
      </c>
      <c r="B34">
        <v>33</v>
      </c>
    </row>
    <row r="35" spans="1:2">
      <c r="A35" s="3" t="s">
        <v>385</v>
      </c>
      <c r="B35">
        <v>34</v>
      </c>
    </row>
    <row r="36" spans="1:2">
      <c r="A36" s="5" t="s">
        <v>388</v>
      </c>
      <c r="B36">
        <v>35</v>
      </c>
    </row>
    <row r="37" spans="1:2">
      <c r="A37" s="6" t="s">
        <v>385</v>
      </c>
      <c r="B37">
        <v>36</v>
      </c>
    </row>
    <row r="38" spans="1:2">
      <c r="A38" s="7" t="s">
        <v>385</v>
      </c>
      <c r="B38">
        <v>37</v>
      </c>
    </row>
    <row r="39" spans="1:2">
      <c r="A39" s="7" t="s">
        <v>385</v>
      </c>
      <c r="B39">
        <v>38</v>
      </c>
    </row>
    <row r="40" spans="1:2">
      <c r="A40" s="3" t="s">
        <v>387</v>
      </c>
      <c r="B40">
        <v>39</v>
      </c>
    </row>
    <row r="41" ht="24" spans="1:2">
      <c r="A41" s="3" t="s">
        <v>390</v>
      </c>
      <c r="B41">
        <v>40</v>
      </c>
    </row>
    <row r="42" spans="1:2">
      <c r="A42" s="1" t="s">
        <v>385</v>
      </c>
      <c r="B42">
        <v>41</v>
      </c>
    </row>
    <row r="43" spans="1:2">
      <c r="A43" s="1" t="s">
        <v>385</v>
      </c>
      <c r="B43">
        <v>42</v>
      </c>
    </row>
    <row r="44" spans="1:2">
      <c r="A44" s="11" t="s">
        <v>385</v>
      </c>
      <c r="B44">
        <v>43</v>
      </c>
    </row>
    <row r="45" spans="1:2">
      <c r="A45" s="1" t="s">
        <v>385</v>
      </c>
      <c r="B45">
        <v>44</v>
      </c>
    </row>
    <row r="46" spans="1:2">
      <c r="A46" s="3" t="s">
        <v>385</v>
      </c>
      <c r="B46">
        <v>45</v>
      </c>
    </row>
    <row r="47" spans="1:2">
      <c r="A47" s="1" t="s">
        <v>385</v>
      </c>
      <c r="B47">
        <v>46</v>
      </c>
    </row>
    <row r="48" spans="1:2">
      <c r="A48" s="33" t="s">
        <v>385</v>
      </c>
      <c r="B48">
        <v>47</v>
      </c>
    </row>
    <row r="49" spans="1:2">
      <c r="A49" s="3" t="s">
        <v>385</v>
      </c>
      <c r="B49">
        <v>48</v>
      </c>
    </row>
    <row r="50" spans="1:2">
      <c r="A50" s="3" t="s">
        <v>385</v>
      </c>
      <c r="B50">
        <v>49</v>
      </c>
    </row>
    <row r="51" spans="1:2">
      <c r="A51" s="3" t="s">
        <v>388</v>
      </c>
      <c r="B51">
        <v>50</v>
      </c>
    </row>
    <row r="52" spans="1:2">
      <c r="A52" s="3" t="s">
        <v>385</v>
      </c>
      <c r="B52">
        <v>51</v>
      </c>
    </row>
    <row r="53" spans="1:2">
      <c r="A53" s="9" t="s">
        <v>385</v>
      </c>
      <c r="B53">
        <v>52</v>
      </c>
    </row>
    <row r="54" spans="1:2">
      <c r="A54" s="1" t="s">
        <v>385</v>
      </c>
      <c r="B54">
        <v>53</v>
      </c>
    </row>
    <row r="55" spans="1:2">
      <c r="A55" s="1" t="s">
        <v>385</v>
      </c>
      <c r="B55">
        <v>54</v>
      </c>
    </row>
    <row r="56" spans="1:2">
      <c r="A56" s="3" t="s">
        <v>385</v>
      </c>
      <c r="B56">
        <v>55</v>
      </c>
    </row>
    <row r="57" spans="1:2">
      <c r="A57" s="10" t="s">
        <v>385</v>
      </c>
      <c r="B57">
        <v>56</v>
      </c>
    </row>
    <row r="58" spans="1:2">
      <c r="A58" s="10" t="s">
        <v>385</v>
      </c>
      <c r="B58">
        <v>57</v>
      </c>
    </row>
    <row r="59" spans="1:2">
      <c r="A59" s="10" t="s">
        <v>385</v>
      </c>
      <c r="B59">
        <v>58</v>
      </c>
    </row>
    <row r="60" spans="1:2">
      <c r="A60" s="10" t="s">
        <v>385</v>
      </c>
      <c r="B60">
        <v>59</v>
      </c>
    </row>
    <row r="61" spans="1:2">
      <c r="A61" s="42" t="s">
        <v>385</v>
      </c>
      <c r="B61">
        <v>60</v>
      </c>
    </row>
    <row r="62" spans="1:2">
      <c r="A62" s="10" t="s">
        <v>385</v>
      </c>
      <c r="B62">
        <v>61</v>
      </c>
    </row>
    <row r="63" spans="1:2">
      <c r="A63" s="3" t="s">
        <v>388</v>
      </c>
      <c r="B63">
        <v>62</v>
      </c>
    </row>
    <row r="64" spans="1:2">
      <c r="A64" s="10" t="s">
        <v>385</v>
      </c>
      <c r="B64">
        <v>63</v>
      </c>
    </row>
    <row r="65" spans="1:2">
      <c r="A65" s="3" t="s">
        <v>388</v>
      </c>
      <c r="B65">
        <v>64</v>
      </c>
    </row>
    <row r="66" spans="1:2">
      <c r="A66" s="10" t="s">
        <v>385</v>
      </c>
      <c r="B66">
        <v>65</v>
      </c>
    </row>
    <row r="67" spans="1:2">
      <c r="A67" s="3" t="s">
        <v>388</v>
      </c>
      <c r="B67">
        <v>66</v>
      </c>
    </row>
    <row r="68" spans="1:2">
      <c r="A68" s="10" t="s">
        <v>385</v>
      </c>
      <c r="B68">
        <v>67</v>
      </c>
    </row>
    <row r="69" spans="1:2">
      <c r="A69" s="10" t="s">
        <v>385</v>
      </c>
      <c r="B69">
        <v>68</v>
      </c>
    </row>
    <row r="70" spans="1:2">
      <c r="A70" s="10" t="s">
        <v>385</v>
      </c>
      <c r="B70">
        <v>69</v>
      </c>
    </row>
    <row r="71" spans="1:2">
      <c r="A71" s="10" t="s">
        <v>386</v>
      </c>
      <c r="B71">
        <v>70</v>
      </c>
    </row>
    <row r="72" spans="1:2">
      <c r="A72" s="10" t="s">
        <v>385</v>
      </c>
      <c r="B72">
        <v>71</v>
      </c>
    </row>
    <row r="73" spans="1:2">
      <c r="A73" s="10" t="s">
        <v>385</v>
      </c>
      <c r="B73">
        <v>72</v>
      </c>
    </row>
    <row r="74" spans="1:2">
      <c r="A74" s="11" t="s">
        <v>385</v>
      </c>
      <c r="B74">
        <v>73</v>
      </c>
    </row>
    <row r="75" spans="1:2">
      <c r="A75" s="1" t="s">
        <v>385</v>
      </c>
      <c r="B75">
        <v>74</v>
      </c>
    </row>
    <row r="76" spans="1:2">
      <c r="A76" s="6" t="s">
        <v>385</v>
      </c>
      <c r="B76">
        <v>75</v>
      </c>
    </row>
    <row r="77" spans="1:2">
      <c r="A77" s="1" t="s">
        <v>384</v>
      </c>
      <c r="B77">
        <v>76</v>
      </c>
    </row>
    <row r="78" spans="1:2">
      <c r="A78" s="11" t="s">
        <v>385</v>
      </c>
      <c r="B78">
        <v>77</v>
      </c>
    </row>
    <row r="79" spans="1:2">
      <c r="A79" s="9" t="s">
        <v>385</v>
      </c>
      <c r="B79">
        <v>78</v>
      </c>
    </row>
    <row r="80" spans="1:2">
      <c r="A80" s="9" t="s">
        <v>385</v>
      </c>
      <c r="B80">
        <v>79</v>
      </c>
    </row>
    <row r="81" spans="1:2">
      <c r="A81" s="1" t="s">
        <v>385</v>
      </c>
      <c r="B81">
        <v>80</v>
      </c>
    </row>
    <row r="82" spans="1:2">
      <c r="A82" s="9" t="s">
        <v>385</v>
      </c>
      <c r="B82">
        <v>81</v>
      </c>
    </row>
    <row r="83" spans="1:2">
      <c r="A83" s="9" t="s">
        <v>385</v>
      </c>
      <c r="B83">
        <v>82</v>
      </c>
    </row>
    <row r="84" spans="1:2">
      <c r="A84" s="9" t="s">
        <v>385</v>
      </c>
      <c r="B84">
        <v>83</v>
      </c>
    </row>
    <row r="85" spans="1:2">
      <c r="A85" s="1" t="s">
        <v>385</v>
      </c>
      <c r="B85">
        <v>84</v>
      </c>
    </row>
    <row r="86" spans="1:2">
      <c r="A86" s="1" t="s">
        <v>385</v>
      </c>
      <c r="B86">
        <v>85</v>
      </c>
    </row>
    <row r="87" spans="1:2">
      <c r="A87" s="1" t="s">
        <v>385</v>
      </c>
      <c r="B87">
        <v>86</v>
      </c>
    </row>
    <row r="88" spans="1:2">
      <c r="A88" s="3" t="s">
        <v>385</v>
      </c>
      <c r="B88">
        <v>87</v>
      </c>
    </row>
    <row r="89" spans="1:2">
      <c r="A89" s="3" t="s">
        <v>385</v>
      </c>
      <c r="B89">
        <v>88</v>
      </c>
    </row>
    <row r="90" spans="1:2">
      <c r="A90" s="3" t="s">
        <v>385</v>
      </c>
      <c r="B90">
        <v>89</v>
      </c>
    </row>
    <row r="91" spans="1:2">
      <c r="A91" s="38" t="s">
        <v>385</v>
      </c>
      <c r="B91">
        <v>90</v>
      </c>
    </row>
    <row r="92" spans="1:2">
      <c r="A92" s="1" t="s">
        <v>385</v>
      </c>
      <c r="B92">
        <v>91</v>
      </c>
    </row>
    <row r="93" spans="1:2">
      <c r="A93" s="3" t="s">
        <v>385</v>
      </c>
      <c r="B93">
        <v>92</v>
      </c>
    </row>
    <row r="94" spans="1:2">
      <c r="A94" s="3" t="s">
        <v>385</v>
      </c>
      <c r="B94">
        <v>93</v>
      </c>
    </row>
    <row r="95" spans="1:2">
      <c r="A95" s="3" t="s">
        <v>385</v>
      </c>
      <c r="B95">
        <v>94</v>
      </c>
    </row>
    <row r="96" spans="1:2">
      <c r="A96" s="1" t="s">
        <v>385</v>
      </c>
      <c r="B96">
        <v>95</v>
      </c>
    </row>
    <row r="97" spans="1:2">
      <c r="A97" s="3" t="s">
        <v>385</v>
      </c>
      <c r="B97">
        <v>96</v>
      </c>
    </row>
    <row r="98" spans="1:2">
      <c r="A98" s="3" t="s">
        <v>385</v>
      </c>
      <c r="B98">
        <v>97</v>
      </c>
    </row>
    <row r="99" spans="1:2">
      <c r="A99" s="3" t="s">
        <v>385</v>
      </c>
      <c r="B99">
        <v>98</v>
      </c>
    </row>
    <row r="100" spans="1:2">
      <c r="A100" s="1" t="s">
        <v>385</v>
      </c>
      <c r="B100">
        <v>99</v>
      </c>
    </row>
    <row r="101" spans="1:2">
      <c r="A101" s="1" t="s">
        <v>386</v>
      </c>
      <c r="B101">
        <v>100</v>
      </c>
    </row>
    <row r="102" spans="1:2">
      <c r="A102" s="1" t="s">
        <v>385</v>
      </c>
      <c r="B102">
        <v>101</v>
      </c>
    </row>
    <row r="103" spans="1:2">
      <c r="A103" s="1" t="s">
        <v>385</v>
      </c>
      <c r="B103">
        <v>102</v>
      </c>
    </row>
    <row r="104" spans="1:2">
      <c r="A104" s="13" t="s">
        <v>385</v>
      </c>
      <c r="B104">
        <v>103</v>
      </c>
    </row>
    <row r="105" spans="1:2">
      <c r="A105" s="13" t="s">
        <v>385</v>
      </c>
      <c r="B105">
        <v>104</v>
      </c>
    </row>
    <row r="106" spans="1:2">
      <c r="A106" s="14" t="s">
        <v>385</v>
      </c>
      <c r="B106">
        <v>105</v>
      </c>
    </row>
    <row r="107" spans="1:2">
      <c r="A107" s="3" t="s">
        <v>388</v>
      </c>
      <c r="B107">
        <v>106</v>
      </c>
    </row>
    <row r="108" spans="1:2">
      <c r="A108" s="13" t="s">
        <v>385</v>
      </c>
      <c r="B108">
        <v>107</v>
      </c>
    </row>
    <row r="109" spans="1:2">
      <c r="A109" s="14" t="s">
        <v>385</v>
      </c>
      <c r="B109">
        <v>108</v>
      </c>
    </row>
    <row r="110" spans="1:2">
      <c r="A110" s="13" t="s">
        <v>385</v>
      </c>
      <c r="B110">
        <v>109</v>
      </c>
    </row>
    <row r="111" spans="1:2">
      <c r="A111" s="13" t="s">
        <v>385</v>
      </c>
      <c r="B111">
        <v>110</v>
      </c>
    </row>
    <row r="112" spans="1:2">
      <c r="A112" s="13" t="s">
        <v>385</v>
      </c>
      <c r="B112">
        <v>111</v>
      </c>
    </row>
    <row r="113" spans="1:2">
      <c r="A113" s="14" t="s">
        <v>385</v>
      </c>
      <c r="B113">
        <v>112</v>
      </c>
    </row>
    <row r="114" spans="1:2">
      <c r="A114" s="1" t="s">
        <v>385</v>
      </c>
      <c r="B114">
        <v>113</v>
      </c>
    </row>
    <row r="115" spans="1:2">
      <c r="A115" s="1" t="s">
        <v>385</v>
      </c>
      <c r="B115">
        <v>114</v>
      </c>
    </row>
    <row r="116" spans="1:2">
      <c r="A116" s="1" t="s">
        <v>385</v>
      </c>
      <c r="B116">
        <v>115</v>
      </c>
    </row>
    <row r="117" spans="1:2">
      <c r="A117" s="1" t="s">
        <v>385</v>
      </c>
      <c r="B117">
        <v>116</v>
      </c>
    </row>
    <row r="118" spans="1:2">
      <c r="A118" s="1" t="s">
        <v>385</v>
      </c>
      <c r="B118">
        <v>117</v>
      </c>
    </row>
    <row r="119" spans="1:2">
      <c r="A119" s="1" t="s">
        <v>385</v>
      </c>
      <c r="B119">
        <v>118</v>
      </c>
    </row>
    <row r="120" spans="1:2">
      <c r="A120" s="1" t="s">
        <v>385</v>
      </c>
      <c r="B120">
        <v>119</v>
      </c>
    </row>
    <row r="121" spans="1:2">
      <c r="A121" s="1" t="s">
        <v>385</v>
      </c>
      <c r="B121">
        <v>120</v>
      </c>
    </row>
    <row r="122" spans="1:2">
      <c r="A122" s="1" t="s">
        <v>385</v>
      </c>
      <c r="B122">
        <v>121</v>
      </c>
    </row>
    <row r="123" spans="1:2">
      <c r="A123" s="6" t="s">
        <v>385</v>
      </c>
      <c r="B123">
        <v>122</v>
      </c>
    </row>
    <row r="124" spans="1:2">
      <c r="A124" s="6" t="s">
        <v>385</v>
      </c>
      <c r="B124">
        <v>123</v>
      </c>
    </row>
    <row r="125" spans="1:2">
      <c r="A125" s="6" t="s">
        <v>385</v>
      </c>
      <c r="B125">
        <v>124</v>
      </c>
    </row>
    <row r="126" spans="1:2">
      <c r="A126" s="4" t="s">
        <v>385</v>
      </c>
      <c r="B126">
        <v>125</v>
      </c>
    </row>
    <row r="127" spans="1:2">
      <c r="A127" s="1" t="s">
        <v>385</v>
      </c>
      <c r="B127">
        <v>126</v>
      </c>
    </row>
    <row r="128" spans="1:2">
      <c r="A128" s="15" t="s">
        <v>385</v>
      </c>
      <c r="B128">
        <v>127</v>
      </c>
    </row>
    <row r="129" spans="1:2">
      <c r="A129" s="15" t="s">
        <v>385</v>
      </c>
      <c r="B129">
        <v>128</v>
      </c>
    </row>
    <row r="130" spans="1:2">
      <c r="A130" s="15" t="s">
        <v>385</v>
      </c>
      <c r="B130">
        <v>129</v>
      </c>
    </row>
    <row r="131" spans="1:2">
      <c r="A131" s="15" t="s">
        <v>385</v>
      </c>
      <c r="B131">
        <v>130</v>
      </c>
    </row>
    <row r="132" spans="1:2">
      <c r="A132" s="15" t="s">
        <v>385</v>
      </c>
      <c r="B132">
        <v>131</v>
      </c>
    </row>
    <row r="133" spans="1:2">
      <c r="A133" s="16" t="s">
        <v>385</v>
      </c>
      <c r="B133">
        <v>132</v>
      </c>
    </row>
    <row r="134" spans="1:2">
      <c r="A134" s="15" t="s">
        <v>385</v>
      </c>
      <c r="B134">
        <v>133</v>
      </c>
    </row>
    <row r="135" spans="1:2">
      <c r="A135" s="15" t="s">
        <v>385</v>
      </c>
      <c r="B135">
        <v>134</v>
      </c>
    </row>
    <row r="136" spans="1:2">
      <c r="A136" s="15" t="s">
        <v>385</v>
      </c>
      <c r="B136">
        <v>135</v>
      </c>
    </row>
    <row r="137" spans="1:2">
      <c r="A137" s="15" t="s">
        <v>385</v>
      </c>
      <c r="B137">
        <v>136</v>
      </c>
    </row>
    <row r="138" spans="1:2">
      <c r="A138" s="15" t="s">
        <v>385</v>
      </c>
      <c r="B138">
        <v>137</v>
      </c>
    </row>
    <row r="139" spans="1:2">
      <c r="A139" s="15" t="s">
        <v>385</v>
      </c>
      <c r="B139">
        <v>138</v>
      </c>
    </row>
    <row r="140" spans="1:2">
      <c r="A140" s="16" t="s">
        <v>385</v>
      </c>
      <c r="B140">
        <v>139</v>
      </c>
    </row>
    <row r="141" spans="1:2">
      <c r="A141" s="15" t="s">
        <v>385</v>
      </c>
      <c r="B141">
        <v>140</v>
      </c>
    </row>
    <row r="142" spans="1:2">
      <c r="A142" s="3" t="s">
        <v>388</v>
      </c>
      <c r="B142">
        <v>141</v>
      </c>
    </row>
    <row r="143" spans="1:2">
      <c r="A143" s="15" t="s">
        <v>385</v>
      </c>
      <c r="B143">
        <v>142</v>
      </c>
    </row>
    <row r="144" spans="1:2">
      <c r="A144" s="3" t="s">
        <v>385</v>
      </c>
      <c r="B144">
        <v>143</v>
      </c>
    </row>
    <row r="145" spans="1:2">
      <c r="A145" s="3" t="s">
        <v>388</v>
      </c>
      <c r="B145">
        <v>144</v>
      </c>
    </row>
    <row r="146" spans="1:2">
      <c r="A146" s="3" t="s">
        <v>385</v>
      </c>
      <c r="B146">
        <v>145</v>
      </c>
    </row>
    <row r="147" spans="1:2">
      <c r="A147" s="3" t="s">
        <v>385</v>
      </c>
      <c r="B147">
        <v>146</v>
      </c>
    </row>
    <row r="148" spans="1:2">
      <c r="A148" s="3" t="s">
        <v>385</v>
      </c>
      <c r="B148">
        <v>147</v>
      </c>
    </row>
    <row r="149" spans="1:2">
      <c r="A149" s="3" t="s">
        <v>385</v>
      </c>
      <c r="B149">
        <v>148</v>
      </c>
    </row>
    <row r="150" spans="1:2">
      <c r="A150" s="3" t="s">
        <v>385</v>
      </c>
      <c r="B150">
        <v>149</v>
      </c>
    </row>
    <row r="151" spans="1:2">
      <c r="A151" s="3" t="s">
        <v>385</v>
      </c>
      <c r="B151">
        <v>150</v>
      </c>
    </row>
    <row r="152" spans="1:2">
      <c r="A152" s="3" t="s">
        <v>385</v>
      </c>
      <c r="B152">
        <v>151</v>
      </c>
    </row>
    <row r="153" spans="1:2">
      <c r="A153" s="3" t="s">
        <v>385</v>
      </c>
      <c r="B153">
        <v>152</v>
      </c>
    </row>
    <row r="154" spans="1:2">
      <c r="A154" s="3" t="s">
        <v>385</v>
      </c>
      <c r="B154">
        <v>153</v>
      </c>
    </row>
    <row r="155" spans="1:2">
      <c r="A155" s="3" t="s">
        <v>385</v>
      </c>
      <c r="B155">
        <v>154</v>
      </c>
    </row>
    <row r="156" spans="1:2">
      <c r="A156" s="3" t="s">
        <v>385</v>
      </c>
      <c r="B156">
        <v>155</v>
      </c>
    </row>
    <row r="157" spans="1:2">
      <c r="A157" s="3" t="s">
        <v>388</v>
      </c>
      <c r="B157">
        <v>156</v>
      </c>
    </row>
    <row r="158" spans="1:2">
      <c r="A158" s="17" t="s">
        <v>385</v>
      </c>
      <c r="B158">
        <v>157</v>
      </c>
    </row>
    <row r="159" spans="1:2">
      <c r="A159" s="29" t="s">
        <v>385</v>
      </c>
      <c r="B159">
        <v>158</v>
      </c>
    </row>
    <row r="160" spans="1:2">
      <c r="A160" s="29" t="s">
        <v>385</v>
      </c>
      <c r="B160">
        <v>159</v>
      </c>
    </row>
    <row r="161" spans="1:2">
      <c r="A161" s="11" t="s">
        <v>387</v>
      </c>
      <c r="B161">
        <v>160</v>
      </c>
    </row>
    <row r="162" spans="1:2">
      <c r="A162" s="29" t="s">
        <v>385</v>
      </c>
      <c r="B162">
        <v>161</v>
      </c>
    </row>
    <row r="163" spans="1:2">
      <c r="A163" s="17" t="s">
        <v>385</v>
      </c>
      <c r="B163">
        <v>162</v>
      </c>
    </row>
    <row r="164" spans="1:2">
      <c r="A164" s="35" t="s">
        <v>385</v>
      </c>
      <c r="B164">
        <v>163</v>
      </c>
    </row>
    <row r="165" spans="1:2">
      <c r="A165" s="30" t="s">
        <v>385</v>
      </c>
      <c r="B165">
        <v>164</v>
      </c>
    </row>
    <row r="166" spans="1:2">
      <c r="A166" s="17" t="s">
        <v>385</v>
      </c>
      <c r="B166">
        <v>165</v>
      </c>
    </row>
    <row r="167" spans="1:2">
      <c r="A167" s="17" t="s">
        <v>385</v>
      </c>
      <c r="B167">
        <v>166</v>
      </c>
    </row>
    <row r="168" spans="1:2">
      <c r="A168" s="3" t="s">
        <v>388</v>
      </c>
      <c r="B168">
        <v>167</v>
      </c>
    </row>
    <row r="169" spans="1:2">
      <c r="A169" s="3" t="s">
        <v>388</v>
      </c>
      <c r="B169">
        <v>168</v>
      </c>
    </row>
    <row r="170" spans="1:2">
      <c r="A170" s="3" t="s">
        <v>388</v>
      </c>
      <c r="B170">
        <v>169</v>
      </c>
    </row>
    <row r="171" spans="1:2">
      <c r="A171" s="9" t="s">
        <v>385</v>
      </c>
      <c r="B171">
        <v>170</v>
      </c>
    </row>
    <row r="172" spans="1:2">
      <c r="A172" s="9" t="s">
        <v>385</v>
      </c>
      <c r="B172">
        <v>171</v>
      </c>
    </row>
    <row r="173" spans="1:2">
      <c r="A173" s="9" t="s">
        <v>385</v>
      </c>
      <c r="B173">
        <v>172</v>
      </c>
    </row>
    <row r="174" spans="1:2">
      <c r="A174" s="9" t="s">
        <v>385</v>
      </c>
      <c r="B174">
        <v>173</v>
      </c>
    </row>
    <row r="175" spans="1:2">
      <c r="A175" s="9" t="s">
        <v>385</v>
      </c>
      <c r="B175">
        <v>174</v>
      </c>
    </row>
    <row r="176" spans="1:2">
      <c r="A176" s="22" t="s">
        <v>385</v>
      </c>
      <c r="B176">
        <v>175</v>
      </c>
    </row>
    <row r="177" spans="1:2">
      <c r="A177" s="16" t="s">
        <v>385</v>
      </c>
      <c r="B177">
        <v>176</v>
      </c>
    </row>
    <row r="178" spans="1:2">
      <c r="A178" s="1" t="s">
        <v>385</v>
      </c>
      <c r="B178">
        <v>177</v>
      </c>
    </row>
    <row r="179" ht="24" spans="1:2">
      <c r="A179" s="23" t="s">
        <v>390</v>
      </c>
      <c r="B179">
        <v>178</v>
      </c>
    </row>
    <row r="180" spans="1:2">
      <c r="A180" s="1" t="s">
        <v>384</v>
      </c>
      <c r="B180">
        <v>179</v>
      </c>
    </row>
  </sheetData>
  <sortState ref="A2:B180">
    <sortCondition ref="B1"/>
  </sortState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0"/>
  <sheetViews>
    <sheetView zoomScale="200" zoomScaleNormal="200" topLeftCell="A34" workbookViewId="0">
      <selection activeCell="A4" sqref="A4:A5"/>
    </sheetView>
  </sheetViews>
  <sheetFormatPr defaultColWidth="9" defaultRowHeight="14" outlineLevelCol="1"/>
  <cols>
    <col min="1" max="1" width="9.5" style="24" customWidth="1"/>
  </cols>
  <sheetData>
    <row r="1" ht="13.5" customHeight="1" spans="1:2">
      <c r="A1" s="1" t="s">
        <v>391</v>
      </c>
      <c r="B1" t="s">
        <v>381</v>
      </c>
    </row>
    <row r="2" spans="1:2">
      <c r="A2" s="3">
        <v>199007</v>
      </c>
      <c r="B2">
        <v>1</v>
      </c>
    </row>
    <row r="3" spans="1:2">
      <c r="A3" s="1">
        <v>199207</v>
      </c>
      <c r="B3">
        <v>2</v>
      </c>
    </row>
    <row r="4" spans="1:2">
      <c r="A4" s="1">
        <v>198407</v>
      </c>
      <c r="B4">
        <v>3</v>
      </c>
    </row>
    <row r="5" spans="1:2">
      <c r="A5" s="1">
        <v>199807</v>
      </c>
      <c r="B5">
        <v>4</v>
      </c>
    </row>
    <row r="6" spans="1:2">
      <c r="A6" s="1">
        <v>200801</v>
      </c>
      <c r="B6">
        <v>5</v>
      </c>
    </row>
    <row r="7" spans="1:2">
      <c r="A7" s="1">
        <v>200312</v>
      </c>
      <c r="B7">
        <v>6</v>
      </c>
    </row>
    <row r="8" spans="1:2">
      <c r="A8" s="1">
        <v>200308</v>
      </c>
      <c r="B8">
        <v>7</v>
      </c>
    </row>
    <row r="9" spans="1:2">
      <c r="A9" s="1">
        <v>198407</v>
      </c>
      <c r="B9">
        <v>8</v>
      </c>
    </row>
    <row r="10" spans="1:2">
      <c r="A10" s="3">
        <v>200106</v>
      </c>
      <c r="B10">
        <v>9</v>
      </c>
    </row>
    <row r="11" spans="1:2">
      <c r="A11" s="4">
        <v>199307</v>
      </c>
      <c r="B11">
        <v>10</v>
      </c>
    </row>
    <row r="12" spans="1:2">
      <c r="A12" s="1">
        <v>199307</v>
      </c>
      <c r="B12">
        <v>11</v>
      </c>
    </row>
    <row r="13" spans="1:2">
      <c r="A13" s="15">
        <v>201506</v>
      </c>
      <c r="B13">
        <v>12</v>
      </c>
    </row>
    <row r="14" spans="1:2">
      <c r="A14" s="3">
        <v>2007</v>
      </c>
      <c r="B14">
        <v>13</v>
      </c>
    </row>
    <row r="15" spans="1:2">
      <c r="A15" s="1">
        <v>200207</v>
      </c>
      <c r="B15">
        <v>14</v>
      </c>
    </row>
    <row r="16" spans="1:2">
      <c r="A16" s="1">
        <v>200406</v>
      </c>
      <c r="B16">
        <v>15</v>
      </c>
    </row>
    <row r="17" spans="1:2">
      <c r="A17" s="1">
        <v>199506</v>
      </c>
      <c r="B17">
        <v>16</v>
      </c>
    </row>
    <row r="18" spans="1:2">
      <c r="A18" s="1">
        <v>199707</v>
      </c>
      <c r="B18">
        <v>17</v>
      </c>
    </row>
    <row r="19" spans="1:2">
      <c r="A19" s="1">
        <v>199407</v>
      </c>
      <c r="B19">
        <v>18</v>
      </c>
    </row>
    <row r="20" spans="1:2">
      <c r="A20" s="3">
        <v>199807</v>
      </c>
      <c r="B20">
        <v>19</v>
      </c>
    </row>
    <row r="21" spans="1:2">
      <c r="A21" s="4">
        <v>200202</v>
      </c>
      <c r="B21">
        <v>20</v>
      </c>
    </row>
    <row r="22" spans="1:2">
      <c r="A22" s="5">
        <v>198907</v>
      </c>
      <c r="B22">
        <v>21</v>
      </c>
    </row>
    <row r="23" spans="1:2">
      <c r="A23" s="5">
        <v>198807</v>
      </c>
      <c r="B23">
        <v>22</v>
      </c>
    </row>
    <row r="24" spans="1:2">
      <c r="A24" s="3">
        <v>198707</v>
      </c>
      <c r="B24">
        <v>23</v>
      </c>
    </row>
    <row r="25" spans="1:2">
      <c r="A25" s="3">
        <v>199807</v>
      </c>
      <c r="B25">
        <v>24</v>
      </c>
    </row>
    <row r="26" spans="1:2">
      <c r="A26" s="3">
        <v>200007</v>
      </c>
      <c r="B26">
        <v>25</v>
      </c>
    </row>
    <row r="27" spans="1:2">
      <c r="A27" s="3">
        <v>201403</v>
      </c>
      <c r="B27">
        <v>26</v>
      </c>
    </row>
    <row r="28" spans="1:2">
      <c r="A28" s="3">
        <v>198607</v>
      </c>
      <c r="B28">
        <v>27</v>
      </c>
    </row>
    <row r="29" spans="1:2">
      <c r="A29" s="3">
        <v>200209</v>
      </c>
      <c r="B29">
        <v>28</v>
      </c>
    </row>
    <row r="30" spans="1:2">
      <c r="A30" s="3">
        <v>1997.6</v>
      </c>
      <c r="B30">
        <v>29</v>
      </c>
    </row>
    <row r="31" spans="1:2">
      <c r="A31" s="3">
        <v>200206</v>
      </c>
      <c r="B31">
        <v>30</v>
      </c>
    </row>
    <row r="32" spans="1:2">
      <c r="A32" s="3">
        <v>199806</v>
      </c>
      <c r="B32">
        <v>31</v>
      </c>
    </row>
    <row r="33" spans="1:2">
      <c r="A33" s="3">
        <v>199906</v>
      </c>
      <c r="B33">
        <v>32</v>
      </c>
    </row>
    <row r="34" spans="1:2">
      <c r="A34" s="3">
        <v>200107</v>
      </c>
      <c r="B34">
        <v>33</v>
      </c>
    </row>
    <row r="35" spans="1:2">
      <c r="A35" s="3">
        <v>200506</v>
      </c>
      <c r="B35">
        <v>34</v>
      </c>
    </row>
    <row r="36" spans="1:2">
      <c r="A36" s="3">
        <v>200106</v>
      </c>
      <c r="B36">
        <v>35</v>
      </c>
    </row>
    <row r="37" spans="1:2">
      <c r="A37" s="6">
        <v>199607</v>
      </c>
      <c r="B37">
        <v>36</v>
      </c>
    </row>
    <row r="38" spans="1:2">
      <c r="A38" s="7">
        <v>200206</v>
      </c>
      <c r="B38">
        <v>37</v>
      </c>
    </row>
    <row r="39" spans="1:2">
      <c r="A39" s="7">
        <v>200406</v>
      </c>
      <c r="B39">
        <v>38</v>
      </c>
    </row>
    <row r="40" spans="1:2">
      <c r="A40" s="3">
        <v>198906</v>
      </c>
      <c r="B40">
        <v>39</v>
      </c>
    </row>
    <row r="41" spans="1:2">
      <c r="A41" s="3">
        <v>199006</v>
      </c>
      <c r="B41">
        <v>40</v>
      </c>
    </row>
    <row r="42" spans="1:2">
      <c r="A42" s="1">
        <v>200007</v>
      </c>
      <c r="B42">
        <v>41</v>
      </c>
    </row>
    <row r="43" spans="1:2">
      <c r="A43" s="1">
        <v>199407</v>
      </c>
      <c r="B43">
        <v>42</v>
      </c>
    </row>
    <row r="44" spans="1:2">
      <c r="A44" s="11" t="s">
        <v>392</v>
      </c>
      <c r="B44">
        <v>43</v>
      </c>
    </row>
    <row r="45" spans="1:2">
      <c r="A45" s="1">
        <v>198306</v>
      </c>
      <c r="B45">
        <v>44</v>
      </c>
    </row>
    <row r="46" spans="1:2">
      <c r="A46" s="3">
        <v>199807</v>
      </c>
      <c r="B46">
        <v>45</v>
      </c>
    </row>
    <row r="47" spans="1:2">
      <c r="A47" s="1">
        <v>198906</v>
      </c>
      <c r="B47">
        <v>46</v>
      </c>
    </row>
    <row r="48" spans="1:2">
      <c r="A48" s="33">
        <v>200806</v>
      </c>
      <c r="B48">
        <v>47</v>
      </c>
    </row>
    <row r="49" spans="1:2">
      <c r="A49" s="33" t="s">
        <v>393</v>
      </c>
      <c r="B49">
        <v>48</v>
      </c>
    </row>
    <row r="50" spans="1:2">
      <c r="A50" s="3">
        <v>201106</v>
      </c>
      <c r="B50">
        <v>49</v>
      </c>
    </row>
    <row r="51" spans="1:2">
      <c r="A51" s="3">
        <v>198806</v>
      </c>
      <c r="B51">
        <v>50</v>
      </c>
    </row>
    <row r="52" spans="1:2">
      <c r="A52" s="3">
        <v>198112</v>
      </c>
      <c r="B52">
        <v>51</v>
      </c>
    </row>
    <row r="53" spans="1:2">
      <c r="A53" s="37">
        <v>199406</v>
      </c>
      <c r="B53">
        <v>52</v>
      </c>
    </row>
    <row r="54" spans="1:2">
      <c r="A54" s="1">
        <v>201006</v>
      </c>
      <c r="B54">
        <v>53</v>
      </c>
    </row>
    <row r="55" spans="1:2">
      <c r="A55" s="1">
        <v>200706</v>
      </c>
      <c r="B55">
        <v>54</v>
      </c>
    </row>
    <row r="56" spans="1:2">
      <c r="A56" s="3">
        <v>198206</v>
      </c>
      <c r="B56">
        <v>55</v>
      </c>
    </row>
    <row r="57" spans="1:2">
      <c r="A57" s="10">
        <v>198106</v>
      </c>
      <c r="B57">
        <v>56</v>
      </c>
    </row>
    <row r="58" spans="1:2">
      <c r="A58" s="10">
        <v>199506</v>
      </c>
      <c r="B58">
        <v>57</v>
      </c>
    </row>
    <row r="59" spans="1:2">
      <c r="A59" s="10">
        <v>199806</v>
      </c>
      <c r="B59">
        <v>58</v>
      </c>
    </row>
    <row r="60" spans="1:2">
      <c r="A60" s="10">
        <v>198907</v>
      </c>
      <c r="B60">
        <v>59</v>
      </c>
    </row>
    <row r="61" spans="1:2">
      <c r="A61" s="10">
        <v>198307</v>
      </c>
      <c r="B61">
        <v>60</v>
      </c>
    </row>
    <row r="62" spans="1:2">
      <c r="A62" s="10">
        <v>200806</v>
      </c>
      <c r="B62">
        <v>61</v>
      </c>
    </row>
    <row r="63" spans="1:2">
      <c r="A63" s="10">
        <v>1997.07</v>
      </c>
      <c r="B63">
        <v>62</v>
      </c>
    </row>
    <row r="64" spans="1:2">
      <c r="A64" s="10">
        <v>200007</v>
      </c>
      <c r="B64">
        <v>63</v>
      </c>
    </row>
    <row r="65" spans="1:2">
      <c r="A65" s="10">
        <v>199607</v>
      </c>
      <c r="B65">
        <v>64</v>
      </c>
    </row>
    <row r="66" spans="1:2">
      <c r="A66" s="10">
        <v>201307</v>
      </c>
      <c r="B66">
        <v>65</v>
      </c>
    </row>
    <row r="67" spans="1:2">
      <c r="A67" s="10">
        <v>199012</v>
      </c>
      <c r="B67">
        <v>66</v>
      </c>
    </row>
    <row r="68" spans="1:2">
      <c r="A68" s="10">
        <v>199306</v>
      </c>
      <c r="B68">
        <v>67</v>
      </c>
    </row>
    <row r="69" spans="1:2">
      <c r="A69" s="10">
        <v>199006</v>
      </c>
      <c r="B69">
        <v>68</v>
      </c>
    </row>
    <row r="70" spans="1:2">
      <c r="A70" s="10">
        <v>200206</v>
      </c>
      <c r="B70">
        <v>69</v>
      </c>
    </row>
    <row r="71" spans="1:2">
      <c r="A71" s="10">
        <v>200407</v>
      </c>
      <c r="B71">
        <v>70</v>
      </c>
    </row>
    <row r="72" spans="1:2">
      <c r="A72" s="10">
        <v>199506</v>
      </c>
      <c r="B72">
        <v>71</v>
      </c>
    </row>
    <row r="73" spans="1:2">
      <c r="A73" s="10">
        <v>198806</v>
      </c>
      <c r="B73">
        <v>72</v>
      </c>
    </row>
    <row r="74" spans="1:2">
      <c r="A74" s="11" t="s">
        <v>394</v>
      </c>
      <c r="B74">
        <v>73</v>
      </c>
    </row>
    <row r="75" spans="1:2">
      <c r="A75" s="1">
        <v>200801</v>
      </c>
      <c r="B75">
        <v>74</v>
      </c>
    </row>
    <row r="76" spans="1:2">
      <c r="A76" s="6">
        <v>198807</v>
      </c>
      <c r="B76">
        <v>75</v>
      </c>
    </row>
    <row r="77" spans="1:2">
      <c r="A77" s="1">
        <v>200507</v>
      </c>
      <c r="B77">
        <v>76</v>
      </c>
    </row>
    <row r="78" spans="1:2">
      <c r="A78" s="11" t="s">
        <v>395</v>
      </c>
      <c r="B78">
        <v>77</v>
      </c>
    </row>
    <row r="79" spans="1:2">
      <c r="A79" s="1">
        <v>200406</v>
      </c>
      <c r="B79">
        <v>78</v>
      </c>
    </row>
    <row r="80" spans="1:2">
      <c r="A80" s="9">
        <v>200212</v>
      </c>
      <c r="B80">
        <v>79</v>
      </c>
    </row>
    <row r="81" spans="1:2">
      <c r="A81" s="10">
        <v>199006</v>
      </c>
      <c r="B81">
        <v>80</v>
      </c>
    </row>
    <row r="82" spans="1:2">
      <c r="A82" s="1">
        <v>1997.06</v>
      </c>
      <c r="B82">
        <v>81</v>
      </c>
    </row>
    <row r="83" spans="1:2">
      <c r="A83" s="1">
        <v>199208</v>
      </c>
      <c r="B83">
        <v>82</v>
      </c>
    </row>
    <row r="84" spans="1:2">
      <c r="A84" s="1">
        <v>200306</v>
      </c>
      <c r="B84">
        <v>83</v>
      </c>
    </row>
    <row r="85" spans="1:2">
      <c r="A85" s="1">
        <v>200107</v>
      </c>
      <c r="B85">
        <v>84</v>
      </c>
    </row>
    <row r="86" spans="1:2">
      <c r="A86" s="1">
        <v>200306</v>
      </c>
      <c r="B86">
        <v>85</v>
      </c>
    </row>
    <row r="87" spans="1:2">
      <c r="A87" s="19">
        <v>199901</v>
      </c>
      <c r="B87">
        <v>86</v>
      </c>
    </row>
    <row r="88" spans="1:2">
      <c r="A88" s="3">
        <v>199406</v>
      </c>
      <c r="B88">
        <v>87</v>
      </c>
    </row>
    <row r="89" spans="1:2">
      <c r="A89" s="3">
        <v>200606</v>
      </c>
      <c r="B89">
        <v>88</v>
      </c>
    </row>
    <row r="90" spans="1:2">
      <c r="A90" s="3">
        <v>200406</v>
      </c>
      <c r="B90">
        <v>89</v>
      </c>
    </row>
    <row r="91" spans="1:2">
      <c r="A91" s="38">
        <v>200301</v>
      </c>
      <c r="B91">
        <v>90</v>
      </c>
    </row>
    <row r="92" spans="1:2">
      <c r="A92" s="19">
        <v>200001</v>
      </c>
      <c r="B92">
        <v>91</v>
      </c>
    </row>
    <row r="93" spans="1:2">
      <c r="A93" s="3">
        <v>200506</v>
      </c>
      <c r="B93">
        <v>92</v>
      </c>
    </row>
    <row r="94" spans="1:2">
      <c r="A94" s="3">
        <v>2008</v>
      </c>
      <c r="B94">
        <v>93</v>
      </c>
    </row>
    <row r="95" spans="1:2">
      <c r="A95" s="3">
        <v>200506</v>
      </c>
      <c r="B95">
        <v>94</v>
      </c>
    </row>
    <row r="96" spans="1:2">
      <c r="A96" s="1">
        <v>199406</v>
      </c>
      <c r="B96">
        <v>95</v>
      </c>
    </row>
    <row r="97" spans="1:2">
      <c r="A97" s="3">
        <v>200106</v>
      </c>
      <c r="B97">
        <v>96</v>
      </c>
    </row>
    <row r="98" spans="1:2">
      <c r="A98" s="3">
        <v>200006</v>
      </c>
      <c r="B98">
        <v>97</v>
      </c>
    </row>
    <row r="99" spans="1:2">
      <c r="A99" s="3">
        <v>200306</v>
      </c>
      <c r="B99">
        <v>98</v>
      </c>
    </row>
    <row r="100" spans="1:2">
      <c r="A100" s="1">
        <v>199507</v>
      </c>
      <c r="B100">
        <v>99</v>
      </c>
    </row>
    <row r="101" spans="1:2">
      <c r="A101" s="1">
        <v>201212</v>
      </c>
      <c r="B101">
        <v>100</v>
      </c>
    </row>
    <row r="102" spans="1:2">
      <c r="A102" s="1">
        <v>200406</v>
      </c>
      <c r="B102">
        <v>101</v>
      </c>
    </row>
    <row r="103" spans="1:2">
      <c r="A103" s="1">
        <v>199807</v>
      </c>
      <c r="B103">
        <v>102</v>
      </c>
    </row>
    <row r="104" spans="1:2">
      <c r="A104" s="13" t="s">
        <v>396</v>
      </c>
      <c r="B104">
        <v>103</v>
      </c>
    </row>
    <row r="105" spans="1:2">
      <c r="A105" s="13">
        <v>1997.09</v>
      </c>
      <c r="B105">
        <v>104</v>
      </c>
    </row>
    <row r="106" spans="1:2">
      <c r="A106" s="14">
        <v>2013</v>
      </c>
      <c r="B106">
        <v>105</v>
      </c>
    </row>
    <row r="107" spans="1:2">
      <c r="A107" s="14">
        <v>1996</v>
      </c>
      <c r="B107">
        <v>106</v>
      </c>
    </row>
    <row r="108" spans="1:2">
      <c r="A108" s="13" t="s">
        <v>397</v>
      </c>
      <c r="B108">
        <v>107</v>
      </c>
    </row>
    <row r="109" spans="1:2">
      <c r="A109" s="14">
        <v>1998</v>
      </c>
      <c r="B109">
        <v>108</v>
      </c>
    </row>
    <row r="110" spans="1:2">
      <c r="A110" s="13">
        <v>200206</v>
      </c>
      <c r="B110">
        <v>109</v>
      </c>
    </row>
    <row r="111" spans="1:2">
      <c r="A111" s="13" t="s">
        <v>393</v>
      </c>
      <c r="B111">
        <v>110</v>
      </c>
    </row>
    <row r="112" spans="1:2">
      <c r="A112" s="13" t="s">
        <v>398</v>
      </c>
      <c r="B112">
        <v>111</v>
      </c>
    </row>
    <row r="113" spans="1:2">
      <c r="A113" s="14">
        <v>198507</v>
      </c>
      <c r="B113">
        <v>112</v>
      </c>
    </row>
    <row r="114" spans="1:2">
      <c r="A114" s="1">
        <v>200006</v>
      </c>
      <c r="B114">
        <v>113</v>
      </c>
    </row>
    <row r="115" spans="1:2">
      <c r="A115" s="1">
        <v>198307</v>
      </c>
      <c r="B115">
        <v>114</v>
      </c>
    </row>
    <row r="116" spans="1:2">
      <c r="A116" s="1">
        <v>200408</v>
      </c>
      <c r="B116">
        <v>115</v>
      </c>
    </row>
    <row r="117" spans="1:2">
      <c r="A117" s="1">
        <v>199206</v>
      </c>
      <c r="B117">
        <v>116</v>
      </c>
    </row>
    <row r="118" spans="1:2">
      <c r="A118" s="1">
        <v>198706</v>
      </c>
      <c r="B118">
        <v>117</v>
      </c>
    </row>
    <row r="119" spans="1:2">
      <c r="A119" s="1">
        <v>200212</v>
      </c>
      <c r="B119">
        <v>118</v>
      </c>
    </row>
    <row r="120" spans="1:2">
      <c r="A120" s="10">
        <v>199006</v>
      </c>
      <c r="B120">
        <v>119</v>
      </c>
    </row>
    <row r="121" spans="1:2">
      <c r="A121" s="1">
        <v>198607</v>
      </c>
      <c r="B121">
        <v>120</v>
      </c>
    </row>
    <row r="122" spans="1:2">
      <c r="A122" s="1">
        <v>200406</v>
      </c>
      <c r="B122">
        <v>121</v>
      </c>
    </row>
    <row r="123" spans="1:2">
      <c r="A123" s="1">
        <v>200608</v>
      </c>
      <c r="B123">
        <v>122</v>
      </c>
    </row>
    <row r="124" spans="1:2">
      <c r="A124" s="6">
        <v>200006</v>
      </c>
      <c r="B124">
        <v>123</v>
      </c>
    </row>
    <row r="125" spans="1:2">
      <c r="A125" s="6">
        <v>200006</v>
      </c>
      <c r="B125">
        <v>124</v>
      </c>
    </row>
    <row r="126" spans="1:2">
      <c r="A126" s="4">
        <v>200001</v>
      </c>
      <c r="B126">
        <v>125</v>
      </c>
    </row>
    <row r="127" spans="1:2">
      <c r="A127" s="1">
        <v>199106</v>
      </c>
      <c r="B127">
        <v>126</v>
      </c>
    </row>
    <row r="128" spans="1:2">
      <c r="A128" s="15">
        <v>199307</v>
      </c>
      <c r="B128">
        <v>127</v>
      </c>
    </row>
    <row r="129" spans="1:2">
      <c r="A129" s="15">
        <v>198306</v>
      </c>
      <c r="B129">
        <v>128</v>
      </c>
    </row>
    <row r="130" spans="1:2">
      <c r="A130" s="15">
        <v>200207</v>
      </c>
      <c r="B130">
        <v>129</v>
      </c>
    </row>
    <row r="131" spans="1:2">
      <c r="A131" s="15">
        <v>199106</v>
      </c>
      <c r="B131">
        <v>130</v>
      </c>
    </row>
    <row r="132" spans="1:2">
      <c r="A132" s="15">
        <v>199607</v>
      </c>
      <c r="B132">
        <v>131</v>
      </c>
    </row>
    <row r="133" spans="1:2">
      <c r="A133" s="16">
        <v>200207</v>
      </c>
      <c r="B133">
        <v>132</v>
      </c>
    </row>
    <row r="134" spans="1:2">
      <c r="A134" s="15">
        <v>198608</v>
      </c>
      <c r="B134">
        <v>133</v>
      </c>
    </row>
    <row r="135" spans="1:2">
      <c r="A135" s="15">
        <v>199407</v>
      </c>
      <c r="B135">
        <v>134</v>
      </c>
    </row>
    <row r="136" spans="1:2">
      <c r="A136" s="15">
        <v>201506</v>
      </c>
      <c r="B136">
        <v>135</v>
      </c>
    </row>
    <row r="137" spans="1:2">
      <c r="A137" s="15">
        <v>200207</v>
      </c>
      <c r="B137">
        <v>136</v>
      </c>
    </row>
    <row r="138" spans="1:2">
      <c r="A138" s="15">
        <v>200106</v>
      </c>
      <c r="B138">
        <v>137</v>
      </c>
    </row>
    <row r="139" spans="1:2">
      <c r="A139" s="15">
        <v>198307</v>
      </c>
      <c r="B139">
        <v>138</v>
      </c>
    </row>
    <row r="140" spans="1:2">
      <c r="A140" s="16">
        <v>199007</v>
      </c>
      <c r="B140">
        <v>139</v>
      </c>
    </row>
    <row r="141" spans="1:2">
      <c r="A141" s="15">
        <v>199406</v>
      </c>
      <c r="B141">
        <v>140</v>
      </c>
    </row>
    <row r="142" spans="1:2">
      <c r="A142" s="15">
        <v>201206</v>
      </c>
      <c r="B142">
        <v>141</v>
      </c>
    </row>
    <row r="143" spans="1:2">
      <c r="A143" s="15">
        <v>200507</v>
      </c>
      <c r="B143">
        <v>142</v>
      </c>
    </row>
    <row r="144" spans="1:2">
      <c r="A144" s="3">
        <v>200506</v>
      </c>
      <c r="B144">
        <v>143</v>
      </c>
    </row>
    <row r="145" spans="1:2">
      <c r="A145" s="3">
        <v>198906</v>
      </c>
      <c r="B145">
        <v>144</v>
      </c>
    </row>
    <row r="146" spans="1:2">
      <c r="A146" s="3">
        <v>200907</v>
      </c>
      <c r="B146">
        <v>145</v>
      </c>
    </row>
    <row r="147" spans="1:2">
      <c r="A147" s="3">
        <v>199006</v>
      </c>
      <c r="B147">
        <v>146</v>
      </c>
    </row>
    <row r="148" spans="1:2">
      <c r="A148" s="3">
        <v>199306</v>
      </c>
      <c r="B148">
        <v>147</v>
      </c>
    </row>
    <row r="149" spans="1:2">
      <c r="A149" s="3">
        <v>198107</v>
      </c>
      <c r="B149">
        <v>148</v>
      </c>
    </row>
    <row r="150" spans="1:2">
      <c r="A150" s="3">
        <v>199306</v>
      </c>
      <c r="B150">
        <v>149</v>
      </c>
    </row>
    <row r="151" spans="1:2">
      <c r="A151" s="3">
        <v>199106</v>
      </c>
      <c r="B151">
        <v>150</v>
      </c>
    </row>
    <row r="152" spans="1:2">
      <c r="A152" s="3">
        <v>201006</v>
      </c>
      <c r="B152">
        <v>151</v>
      </c>
    </row>
    <row r="153" spans="1:2">
      <c r="A153" s="3">
        <v>199806</v>
      </c>
      <c r="B153">
        <v>152</v>
      </c>
    </row>
    <row r="154" spans="1:2">
      <c r="A154" s="3">
        <v>198906</v>
      </c>
      <c r="B154">
        <v>153</v>
      </c>
    </row>
    <row r="155" spans="1:2">
      <c r="A155" s="3">
        <v>198906</v>
      </c>
      <c r="B155">
        <v>154</v>
      </c>
    </row>
    <row r="156" spans="1:2">
      <c r="A156" s="8">
        <v>200706</v>
      </c>
      <c r="B156">
        <v>155</v>
      </c>
    </row>
    <row r="157" spans="1:2">
      <c r="A157" s="20">
        <v>200406</v>
      </c>
      <c r="B157">
        <v>156</v>
      </c>
    </row>
    <row r="158" spans="1:2">
      <c r="A158" s="20">
        <v>200701</v>
      </c>
      <c r="B158">
        <v>157</v>
      </c>
    </row>
    <row r="159" spans="1:2">
      <c r="A159" s="29" t="s">
        <v>399</v>
      </c>
      <c r="B159">
        <v>158</v>
      </c>
    </row>
    <row r="160" spans="1:2">
      <c r="A160" s="29" t="s">
        <v>400</v>
      </c>
      <c r="B160">
        <v>159</v>
      </c>
    </row>
    <row r="161" spans="1:2">
      <c r="A161" s="11" t="s">
        <v>401</v>
      </c>
      <c r="B161">
        <v>160</v>
      </c>
    </row>
    <row r="162" spans="1:2">
      <c r="A162" s="29" t="s">
        <v>402</v>
      </c>
      <c r="B162">
        <v>161</v>
      </c>
    </row>
    <row r="163" spans="1:2">
      <c r="A163" s="20">
        <v>200506</v>
      </c>
      <c r="B163">
        <v>162</v>
      </c>
    </row>
    <row r="164" spans="1:2">
      <c r="A164" s="20">
        <v>200206</v>
      </c>
      <c r="B164">
        <v>163</v>
      </c>
    </row>
    <row r="165" spans="1:2">
      <c r="A165" s="30" t="s">
        <v>403</v>
      </c>
      <c r="B165">
        <v>164</v>
      </c>
    </row>
    <row r="166" spans="1:2">
      <c r="A166" s="30" t="s">
        <v>404</v>
      </c>
      <c r="B166">
        <v>165</v>
      </c>
    </row>
    <row r="167" spans="1:2">
      <c r="A167" s="30" t="s">
        <v>405</v>
      </c>
      <c r="B167">
        <v>166</v>
      </c>
    </row>
    <row r="168" spans="1:2">
      <c r="A168" s="9">
        <v>200306</v>
      </c>
      <c r="B168">
        <v>167</v>
      </c>
    </row>
    <row r="169" spans="1:2">
      <c r="A169" s="9">
        <v>200406</v>
      </c>
      <c r="B169">
        <v>168</v>
      </c>
    </row>
    <row r="170" spans="1:2">
      <c r="A170" s="9">
        <v>1997.7</v>
      </c>
      <c r="B170">
        <v>169</v>
      </c>
    </row>
    <row r="171" spans="1:2">
      <c r="A171" s="9">
        <v>198909</v>
      </c>
      <c r="B171">
        <v>170</v>
      </c>
    </row>
    <row r="172" spans="1:2">
      <c r="A172" s="9">
        <v>198807</v>
      </c>
      <c r="B172">
        <v>171</v>
      </c>
    </row>
    <row r="173" spans="1:2">
      <c r="A173" s="1">
        <v>199407</v>
      </c>
      <c r="B173">
        <v>172</v>
      </c>
    </row>
    <row r="174" spans="1:2">
      <c r="A174" s="9">
        <v>200606</v>
      </c>
      <c r="B174">
        <v>173</v>
      </c>
    </row>
    <row r="175" spans="1:2">
      <c r="A175" s="39">
        <v>199506</v>
      </c>
      <c r="B175">
        <v>174</v>
      </c>
    </row>
    <row r="176" spans="1:2">
      <c r="A176" s="40">
        <v>198607</v>
      </c>
      <c r="B176">
        <v>175</v>
      </c>
    </row>
    <row r="177" spans="1:2">
      <c r="A177" s="41">
        <v>200506</v>
      </c>
      <c r="B177">
        <v>176</v>
      </c>
    </row>
    <row r="178" spans="1:2">
      <c r="A178" s="19">
        <v>200007</v>
      </c>
      <c r="B178">
        <v>177</v>
      </c>
    </row>
    <row r="179" spans="1:2">
      <c r="A179" s="19">
        <v>200007</v>
      </c>
      <c r="B179">
        <v>178</v>
      </c>
    </row>
    <row r="180" spans="1:2">
      <c r="A180" s="40">
        <v>198607</v>
      </c>
      <c r="B180">
        <v>179</v>
      </c>
    </row>
  </sheetData>
  <sortState ref="A2:B180">
    <sortCondition ref="B1"/>
  </sortState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0"/>
  <sheetViews>
    <sheetView zoomScale="200" zoomScaleNormal="200" workbookViewId="0">
      <selection activeCell="A4" sqref="A4:A5"/>
    </sheetView>
  </sheetViews>
  <sheetFormatPr defaultColWidth="9" defaultRowHeight="14" outlineLevelCol="1"/>
  <cols>
    <col min="1" max="1" width="22.2545454545455" customWidth="1"/>
    <col min="2" max="2" width="20.8727272727273" style="24" customWidth="1"/>
  </cols>
  <sheetData>
    <row r="1" spans="1:1">
      <c r="A1" s="1" t="s">
        <v>406</v>
      </c>
    </row>
    <row r="2" spans="1:2">
      <c r="A2" s="3" t="s">
        <v>407</v>
      </c>
      <c r="B2" s="3" t="s">
        <v>407</v>
      </c>
    </row>
    <row r="3" spans="1:2">
      <c r="A3" s="1" t="s">
        <v>408</v>
      </c>
      <c r="B3" s="1" t="s">
        <v>408</v>
      </c>
    </row>
    <row r="4" spans="1:2">
      <c r="A4" s="1" t="s">
        <v>409</v>
      </c>
      <c r="B4" s="1" t="s">
        <v>409</v>
      </c>
    </row>
    <row r="5" spans="1:2">
      <c r="A5" s="1" t="s">
        <v>410</v>
      </c>
      <c r="B5" s="3" t="str">
        <f>LEFT(A5,2)&amp;"教师"&amp;"、"&amp;RIGHT(A5,4)</f>
        <v>高级教师、2006</v>
      </c>
    </row>
    <row r="6" spans="1:2">
      <c r="A6" s="1" t="s">
        <v>411</v>
      </c>
      <c r="B6" s="3" t="str">
        <f t="shared" ref="B6:B25" si="0">LEFT(A6,2)&amp;"教师"&amp;"、"&amp;RIGHT(A6,4)</f>
        <v>高级教师、2010</v>
      </c>
    </row>
    <row r="7" spans="1:2">
      <c r="A7" s="1" t="s">
        <v>412</v>
      </c>
      <c r="B7" s="3" t="str">
        <f t="shared" si="0"/>
        <v>高级教师、2002</v>
      </c>
    </row>
    <row r="8" spans="1:2">
      <c r="A8" s="1" t="s">
        <v>410</v>
      </c>
      <c r="B8" s="3" t="str">
        <f t="shared" si="0"/>
        <v>高级教师、2006</v>
      </c>
    </row>
    <row r="9" spans="1:2">
      <c r="A9" s="1" t="s">
        <v>413</v>
      </c>
      <c r="B9" s="3" t="str">
        <f t="shared" si="0"/>
        <v>高级教师、2000</v>
      </c>
    </row>
    <row r="10" spans="1:2">
      <c r="A10" s="3" t="s">
        <v>414</v>
      </c>
      <c r="B10" s="3" t="str">
        <f t="shared" si="0"/>
        <v>高级教师、2009</v>
      </c>
    </row>
    <row r="11" spans="1:2">
      <c r="A11" s="4" t="s">
        <v>412</v>
      </c>
      <c r="B11" s="3" t="str">
        <f t="shared" si="0"/>
        <v>高级教师、2002</v>
      </c>
    </row>
    <row r="12" spans="1:2">
      <c r="A12" s="1" t="s">
        <v>415</v>
      </c>
      <c r="B12" s="3" t="str">
        <f t="shared" si="0"/>
        <v>高级教师、2005</v>
      </c>
    </row>
    <row r="13" spans="1:2">
      <c r="A13" s="3" t="s">
        <v>410</v>
      </c>
      <c r="B13" s="3" t="str">
        <f t="shared" si="0"/>
        <v>高级教师、2006</v>
      </c>
    </row>
    <row r="14" spans="1:2">
      <c r="A14" s="3" t="s">
        <v>416</v>
      </c>
      <c r="B14" s="3" t="str">
        <f t="shared" si="0"/>
        <v>一级教师、2007</v>
      </c>
    </row>
    <row r="15" spans="1:2">
      <c r="A15" s="1" t="s">
        <v>417</v>
      </c>
      <c r="B15" s="3" t="str">
        <f t="shared" si="0"/>
        <v>一级教师、2005</v>
      </c>
    </row>
    <row r="16" spans="1:2">
      <c r="A16" s="1" t="s">
        <v>418</v>
      </c>
      <c r="B16" s="3" t="str">
        <f t="shared" si="0"/>
        <v>高级教师、2013</v>
      </c>
    </row>
    <row r="17" spans="1:2">
      <c r="A17" s="1" t="s">
        <v>419</v>
      </c>
      <c r="B17" s="3" t="str">
        <f t="shared" si="0"/>
        <v>高级教师、2007</v>
      </c>
    </row>
    <row r="18" spans="1:2">
      <c r="A18" s="1" t="s">
        <v>420</v>
      </c>
      <c r="B18" s="3" t="str">
        <f t="shared" si="0"/>
        <v>高级教师、2004</v>
      </c>
    </row>
    <row r="19" spans="1:2">
      <c r="A19" s="1" t="s">
        <v>411</v>
      </c>
      <c r="B19" s="3" t="str">
        <f t="shared" si="0"/>
        <v>高级教师、2010</v>
      </c>
    </row>
    <row r="20" spans="1:2">
      <c r="A20" s="3" t="s">
        <v>411</v>
      </c>
      <c r="B20" s="3" t="str">
        <f t="shared" si="0"/>
        <v>高级教师、2010</v>
      </c>
    </row>
    <row r="21" spans="1:2">
      <c r="A21" s="1" t="s">
        <v>421</v>
      </c>
      <c r="B21" s="3" t="str">
        <f t="shared" si="0"/>
        <v>高级教师、2016</v>
      </c>
    </row>
    <row r="22" spans="1:2">
      <c r="A22" s="5" t="s">
        <v>415</v>
      </c>
      <c r="B22" s="3" t="str">
        <f t="shared" si="0"/>
        <v>高级教师、2005</v>
      </c>
    </row>
    <row r="23" spans="1:2">
      <c r="A23" s="5" t="s">
        <v>422</v>
      </c>
      <c r="B23" s="3" t="str">
        <f t="shared" si="0"/>
        <v>高级教师、2008</v>
      </c>
    </row>
    <row r="24" spans="1:2">
      <c r="A24" s="3" t="s">
        <v>423</v>
      </c>
      <c r="B24" s="3" t="str">
        <f t="shared" si="0"/>
        <v>高级教师、2001</v>
      </c>
    </row>
    <row r="25" spans="1:2">
      <c r="A25" s="3" t="s">
        <v>424</v>
      </c>
      <c r="B25" s="3" t="str">
        <f t="shared" si="0"/>
        <v>一级教师、2010</v>
      </c>
    </row>
    <row r="26" spans="1:2">
      <c r="A26" s="3" t="s">
        <v>425</v>
      </c>
      <c r="B26" s="3" t="s">
        <v>426</v>
      </c>
    </row>
    <row r="27" spans="1:2">
      <c r="A27" s="3" t="s">
        <v>427</v>
      </c>
      <c r="B27" s="3" t="s">
        <v>428</v>
      </c>
    </row>
    <row r="28" spans="1:2">
      <c r="A28" s="3" t="s">
        <v>429</v>
      </c>
      <c r="B28" s="3" t="str">
        <f>LEFT(A28,4)&amp;"、"&amp;RIGHT(A28,4)</f>
        <v>高级教师、1998</v>
      </c>
    </row>
    <row r="29" spans="1:2">
      <c r="A29" s="3" t="s">
        <v>430</v>
      </c>
      <c r="B29" s="3" t="str">
        <f t="shared" ref="B29:B31" si="1">LEFT(A29,4)&amp;"、"&amp;RIGHT(A29,4)</f>
        <v>高级教师、2007</v>
      </c>
    </row>
    <row r="30" spans="1:2">
      <c r="A30" s="3" t="s">
        <v>429</v>
      </c>
      <c r="B30" s="3" t="str">
        <f t="shared" si="1"/>
        <v>高级教师、1998</v>
      </c>
    </row>
    <row r="31" spans="1:2">
      <c r="A31" s="3" t="s">
        <v>431</v>
      </c>
      <c r="B31" s="3" t="str">
        <f t="shared" si="1"/>
        <v>中学高级、2004</v>
      </c>
    </row>
    <row r="32" spans="1:2">
      <c r="A32" s="3" t="s">
        <v>432</v>
      </c>
      <c r="B32" s="3" t="str">
        <f>LEFT(A32,4)&amp;"、"&amp;RIGHT(A32,6)</f>
        <v>高级教师、200808</v>
      </c>
    </row>
    <row r="33" spans="1:2">
      <c r="A33" s="3" t="s">
        <v>433</v>
      </c>
      <c r="B33" s="3" t="str">
        <f t="shared" ref="B33:B37" si="2">LEFT(A33,4)&amp;"、"&amp;RIGHT(A33,6)</f>
        <v>高级教师、200208</v>
      </c>
    </row>
    <row r="34" spans="1:2">
      <c r="A34" s="3" t="s">
        <v>433</v>
      </c>
      <c r="B34" s="3" t="str">
        <f t="shared" si="2"/>
        <v>高级教师、200208</v>
      </c>
    </row>
    <row r="35" spans="1:2">
      <c r="A35" s="3" t="s">
        <v>434</v>
      </c>
      <c r="B35" s="3" t="str">
        <f t="shared" si="2"/>
        <v>高级教师、201612</v>
      </c>
    </row>
    <row r="36" spans="1:2">
      <c r="A36" s="3" t="s">
        <v>435</v>
      </c>
      <c r="B36" s="3" t="str">
        <f t="shared" si="2"/>
        <v>一级教师、200008</v>
      </c>
    </row>
    <row r="37" spans="1:2">
      <c r="A37" s="6" t="s">
        <v>436</v>
      </c>
      <c r="B37" s="3" t="str">
        <f t="shared" si="2"/>
        <v>高级教师、200608</v>
      </c>
    </row>
    <row r="38" spans="1:2">
      <c r="A38" s="31" t="s">
        <v>437</v>
      </c>
      <c r="B38" s="3" t="s">
        <v>438</v>
      </c>
    </row>
    <row r="39" spans="1:2">
      <c r="A39" s="31" t="s">
        <v>439</v>
      </c>
      <c r="B39" s="3" t="s">
        <v>440</v>
      </c>
    </row>
    <row r="40" spans="1:2">
      <c r="A40" s="3" t="s">
        <v>441</v>
      </c>
      <c r="B40" s="25" t="s">
        <v>442</v>
      </c>
    </row>
    <row r="41" spans="1:2">
      <c r="A41" s="3" t="s">
        <v>443</v>
      </c>
      <c r="B41" s="32" t="s">
        <v>444</v>
      </c>
    </row>
    <row r="42" spans="1:2">
      <c r="A42" s="1" t="s">
        <v>445</v>
      </c>
      <c r="B42" s="32" t="s">
        <v>446</v>
      </c>
    </row>
    <row r="43" spans="1:2">
      <c r="A43" s="1" t="s">
        <v>447</v>
      </c>
      <c r="B43" s="32" t="s">
        <v>448</v>
      </c>
    </row>
    <row r="44" spans="1:2">
      <c r="A44" s="11" t="s">
        <v>449</v>
      </c>
      <c r="B44" s="32" t="s">
        <v>450</v>
      </c>
    </row>
    <row r="45" spans="1:2">
      <c r="A45" s="1" t="s">
        <v>451</v>
      </c>
      <c r="B45" s="32" t="str">
        <f>"高级教师"&amp;"、"&amp;RIGHT(A45,6)</f>
        <v>高级教师、199908</v>
      </c>
    </row>
    <row r="46" spans="1:2">
      <c r="A46" s="3" t="s">
        <v>452</v>
      </c>
      <c r="B46" s="32" t="str">
        <f t="shared" ref="B46:B48" si="3">"高级教师"&amp;"、"&amp;RIGHT(A46,6)</f>
        <v>高级教师、201312</v>
      </c>
    </row>
    <row r="47" spans="1:2">
      <c r="A47" s="1" t="s">
        <v>453</v>
      </c>
      <c r="B47" s="32" t="str">
        <f t="shared" si="3"/>
        <v>高级教师、200612</v>
      </c>
    </row>
    <row r="48" spans="1:2">
      <c r="A48" s="33" t="s">
        <v>454</v>
      </c>
      <c r="B48" s="32" t="str">
        <f t="shared" si="3"/>
        <v>高级教师、201612</v>
      </c>
    </row>
    <row r="49" spans="1:2">
      <c r="A49" s="3" t="s">
        <v>455</v>
      </c>
      <c r="B49" s="32" t="str">
        <f>"高级教师"&amp;"、"&amp;RIGHT(A49,4)</f>
        <v>高级教师、2016</v>
      </c>
    </row>
    <row r="50" spans="1:2">
      <c r="A50" s="3" t="s">
        <v>441</v>
      </c>
      <c r="B50" s="32" t="s">
        <v>442</v>
      </c>
    </row>
    <row r="51" spans="1:2">
      <c r="A51" s="3" t="s">
        <v>456</v>
      </c>
      <c r="B51" s="32" t="s">
        <v>457</v>
      </c>
    </row>
    <row r="52" spans="1:2">
      <c r="A52" s="3" t="s">
        <v>458</v>
      </c>
      <c r="B52" s="32" t="s">
        <v>459</v>
      </c>
    </row>
    <row r="53" spans="1:2">
      <c r="A53" s="9" t="s">
        <v>460</v>
      </c>
      <c r="B53" s="32" t="s">
        <v>461</v>
      </c>
    </row>
    <row r="54" spans="1:2">
      <c r="A54" s="1" t="s">
        <v>462</v>
      </c>
      <c r="B54" s="32" t="s">
        <v>463</v>
      </c>
    </row>
    <row r="55" spans="1:2">
      <c r="A55" s="1">
        <v>200711</v>
      </c>
      <c r="B55" s="32" t="s">
        <v>464</v>
      </c>
    </row>
    <row r="56" spans="1:2">
      <c r="A56" s="3" t="s">
        <v>465</v>
      </c>
      <c r="B56" s="32" t="s">
        <v>466</v>
      </c>
    </row>
    <row r="57" spans="1:2">
      <c r="A57" s="22" t="s">
        <v>467</v>
      </c>
      <c r="B57" s="32" t="str">
        <f>LEFT(A57,4)&amp;"、"&amp;RIGHT(A57,6)</f>
        <v>高级教师、199708</v>
      </c>
    </row>
    <row r="58" spans="1:2">
      <c r="A58" s="22" t="s">
        <v>468</v>
      </c>
      <c r="B58" s="32" t="str">
        <f t="shared" ref="B58:B73" si="4">LEFT(A58,4)&amp;"、"&amp;RIGHT(A58,6)</f>
        <v>高级教师、199808</v>
      </c>
    </row>
    <row r="59" spans="1:2">
      <c r="A59" s="22" t="s">
        <v>469</v>
      </c>
      <c r="B59" s="32" t="str">
        <f t="shared" si="4"/>
        <v>高级教师、199908</v>
      </c>
    </row>
    <row r="60" spans="1:2">
      <c r="A60" s="22" t="s">
        <v>470</v>
      </c>
      <c r="B60" s="32" t="str">
        <f t="shared" si="4"/>
        <v>高级教师、200911</v>
      </c>
    </row>
    <row r="61" spans="1:2">
      <c r="A61" s="22" t="s">
        <v>467</v>
      </c>
      <c r="B61" s="32" t="str">
        <f t="shared" si="4"/>
        <v>高级教师、199708</v>
      </c>
    </row>
    <row r="62" spans="1:2">
      <c r="A62" s="22" t="s">
        <v>471</v>
      </c>
      <c r="B62" s="32" t="str">
        <f t="shared" si="4"/>
        <v>高级教师、201012</v>
      </c>
    </row>
    <row r="63" spans="1:2">
      <c r="A63" s="22" t="s">
        <v>434</v>
      </c>
      <c r="B63" s="32" t="str">
        <f t="shared" si="4"/>
        <v>高级教师、201612</v>
      </c>
    </row>
    <row r="64" spans="1:2">
      <c r="A64" s="22" t="s">
        <v>434</v>
      </c>
      <c r="B64" s="32" t="str">
        <f t="shared" si="4"/>
        <v>高级教师、201612</v>
      </c>
    </row>
    <row r="65" spans="1:2">
      <c r="A65" s="22" t="s">
        <v>470</v>
      </c>
      <c r="B65" s="32" t="str">
        <f t="shared" si="4"/>
        <v>高级教师、200911</v>
      </c>
    </row>
    <row r="66" spans="1:2">
      <c r="A66" s="22" t="s">
        <v>434</v>
      </c>
      <c r="B66" s="32" t="str">
        <f t="shared" si="4"/>
        <v>高级教师、201612</v>
      </c>
    </row>
    <row r="67" spans="1:2">
      <c r="A67" s="22" t="s">
        <v>472</v>
      </c>
      <c r="B67" s="32" t="str">
        <f t="shared" si="4"/>
        <v>高级教师、200512</v>
      </c>
    </row>
    <row r="68" spans="1:2">
      <c r="A68" s="22" t="s">
        <v>473</v>
      </c>
      <c r="B68" s="32" t="str">
        <f t="shared" si="4"/>
        <v>高级教师、200412</v>
      </c>
    </row>
    <row r="69" spans="1:2">
      <c r="A69" s="22" t="s">
        <v>473</v>
      </c>
      <c r="B69" s="32" t="str">
        <f t="shared" si="4"/>
        <v>高级教师、200412</v>
      </c>
    </row>
    <row r="70" spans="1:2">
      <c r="A70" s="22" t="s">
        <v>474</v>
      </c>
      <c r="B70" s="32" t="str">
        <f t="shared" si="4"/>
        <v>高级教师、200308</v>
      </c>
    </row>
    <row r="71" spans="1:2">
      <c r="A71" s="22" t="s">
        <v>474</v>
      </c>
      <c r="B71" s="32" t="str">
        <f t="shared" si="4"/>
        <v>高级教师、200308</v>
      </c>
    </row>
    <row r="72" spans="1:2">
      <c r="A72" s="22" t="s">
        <v>475</v>
      </c>
      <c r="B72" s="32" t="str">
        <f>LEFT(A72,5)&amp;"、"&amp;RIGHT(A72,6)</f>
        <v>正高级教师、201612</v>
      </c>
    </row>
    <row r="73" spans="1:2">
      <c r="A73" s="22" t="s">
        <v>476</v>
      </c>
      <c r="B73" s="32" t="str">
        <f t="shared" si="4"/>
        <v>高级教师、200008</v>
      </c>
    </row>
    <row r="74" spans="1:2">
      <c r="A74" s="11" t="s">
        <v>477</v>
      </c>
      <c r="B74" s="32" t="s">
        <v>478</v>
      </c>
    </row>
    <row r="75" spans="1:2">
      <c r="A75" s="1" t="s">
        <v>479</v>
      </c>
      <c r="B75" s="32" t="s">
        <v>480</v>
      </c>
    </row>
    <row r="76" spans="1:2">
      <c r="A76" s="6" t="s">
        <v>481</v>
      </c>
      <c r="B76" s="6" t="s">
        <v>482</v>
      </c>
    </row>
    <row r="77" spans="1:2">
      <c r="A77" s="1" t="s">
        <v>483</v>
      </c>
      <c r="B77" s="1" t="s">
        <v>484</v>
      </c>
    </row>
    <row r="78" spans="1:2">
      <c r="A78" s="11" t="s">
        <v>485</v>
      </c>
      <c r="B78" s="11" t="s">
        <v>448</v>
      </c>
    </row>
    <row r="79" spans="1:2">
      <c r="A79" s="9" t="s">
        <v>486</v>
      </c>
      <c r="B79" s="9" t="s">
        <v>487</v>
      </c>
    </row>
    <row r="80" spans="1:2">
      <c r="A80" s="9" t="s">
        <v>488</v>
      </c>
      <c r="B80" s="9" t="s">
        <v>450</v>
      </c>
    </row>
    <row r="81" spans="1:2">
      <c r="A81" s="1" t="s">
        <v>489</v>
      </c>
      <c r="B81" s="1" t="s">
        <v>490</v>
      </c>
    </row>
    <row r="82" spans="1:2">
      <c r="A82" s="9" t="s">
        <v>481</v>
      </c>
      <c r="B82" s="9" t="s">
        <v>482</v>
      </c>
    </row>
    <row r="83" spans="1:2">
      <c r="A83" s="9" t="s">
        <v>491</v>
      </c>
      <c r="B83" s="9" t="s">
        <v>492</v>
      </c>
    </row>
    <row r="84" spans="1:2">
      <c r="A84" s="9" t="s">
        <v>481</v>
      </c>
      <c r="B84" s="9" t="s">
        <v>482</v>
      </c>
    </row>
    <row r="85" spans="1:2">
      <c r="A85" s="1" t="s">
        <v>493</v>
      </c>
      <c r="B85" s="1" t="s">
        <v>494</v>
      </c>
    </row>
    <row r="86" spans="1:2">
      <c r="A86" s="1" t="s">
        <v>481</v>
      </c>
      <c r="B86" s="1" t="s">
        <v>482</v>
      </c>
    </row>
    <row r="87" spans="1:2">
      <c r="A87" s="19" t="s">
        <v>495</v>
      </c>
      <c r="B87" s="19" t="s">
        <v>496</v>
      </c>
    </row>
    <row r="88" spans="1:2">
      <c r="A88" s="3" t="s">
        <v>497</v>
      </c>
      <c r="B88" s="3" t="s">
        <v>407</v>
      </c>
    </row>
    <row r="89" spans="1:2">
      <c r="A89" s="3" t="s">
        <v>498</v>
      </c>
      <c r="B89" s="3" t="s">
        <v>499</v>
      </c>
    </row>
    <row r="90" spans="1:2">
      <c r="A90" s="3" t="s">
        <v>500</v>
      </c>
      <c r="B90" s="32" t="s">
        <v>501</v>
      </c>
    </row>
    <row r="91" spans="1:2">
      <c r="A91" s="6" t="s">
        <v>502</v>
      </c>
      <c r="B91" s="6" t="s">
        <v>503</v>
      </c>
    </row>
    <row r="92" spans="1:2">
      <c r="A92" s="1" t="s">
        <v>502</v>
      </c>
      <c r="B92" s="1" t="s">
        <v>503</v>
      </c>
    </row>
    <row r="93" spans="1:2">
      <c r="A93" s="3" t="s">
        <v>504</v>
      </c>
      <c r="B93" s="3" t="s">
        <v>490</v>
      </c>
    </row>
    <row r="94" spans="1:2">
      <c r="A94" s="3" t="s">
        <v>505</v>
      </c>
      <c r="B94" s="32" t="s">
        <v>506</v>
      </c>
    </row>
    <row r="95" spans="1:2">
      <c r="A95" s="3" t="s">
        <v>507</v>
      </c>
      <c r="B95" s="32" t="s">
        <v>478</v>
      </c>
    </row>
    <row r="96" spans="1:2">
      <c r="A96" s="1" t="s">
        <v>508</v>
      </c>
      <c r="B96" s="32" t="s">
        <v>509</v>
      </c>
    </row>
    <row r="97" spans="1:2">
      <c r="A97" s="3" t="s">
        <v>510</v>
      </c>
      <c r="B97" s="3" t="s">
        <v>511</v>
      </c>
    </row>
    <row r="98" spans="1:2">
      <c r="A98" s="3" t="s">
        <v>512</v>
      </c>
      <c r="B98" s="3" t="s">
        <v>482</v>
      </c>
    </row>
    <row r="99" spans="1:2">
      <c r="A99" s="3" t="s">
        <v>513</v>
      </c>
      <c r="B99" s="3" t="s">
        <v>514</v>
      </c>
    </row>
    <row r="100" ht="24" spans="1:2">
      <c r="A100" s="1" t="s">
        <v>515</v>
      </c>
      <c r="B100" s="32" t="s">
        <v>516</v>
      </c>
    </row>
    <row r="101" spans="1:2">
      <c r="A101" s="34" t="s">
        <v>517</v>
      </c>
      <c r="B101" s="32" t="s">
        <v>509</v>
      </c>
    </row>
    <row r="102" ht="24" spans="1:2">
      <c r="A102" s="1" t="s">
        <v>518</v>
      </c>
      <c r="B102" s="32" t="s">
        <v>450</v>
      </c>
    </row>
    <row r="103" spans="1:2">
      <c r="A103" s="1" t="s">
        <v>519</v>
      </c>
      <c r="B103" s="32" t="s">
        <v>520</v>
      </c>
    </row>
    <row r="104" spans="1:2">
      <c r="A104" s="13" t="s">
        <v>521</v>
      </c>
      <c r="B104" s="32" t="s">
        <v>522</v>
      </c>
    </row>
    <row r="105" spans="1:2">
      <c r="A105" s="13" t="s">
        <v>523</v>
      </c>
      <c r="B105" s="32" t="s">
        <v>524</v>
      </c>
    </row>
    <row r="106" spans="1:2">
      <c r="A106" s="14" t="s">
        <v>525</v>
      </c>
      <c r="B106" s="32" t="s">
        <v>526</v>
      </c>
    </row>
    <row r="107" spans="1:2">
      <c r="A107" s="14" t="s">
        <v>527</v>
      </c>
      <c r="B107" s="32" t="s">
        <v>528</v>
      </c>
    </row>
    <row r="108" spans="1:2">
      <c r="A108" s="13" t="s">
        <v>529</v>
      </c>
      <c r="B108" s="32" t="s">
        <v>503</v>
      </c>
    </row>
    <row r="109" spans="1:2">
      <c r="A109" s="14" t="s">
        <v>530</v>
      </c>
      <c r="B109" s="32" t="s">
        <v>531</v>
      </c>
    </row>
    <row r="110" spans="1:2">
      <c r="A110" s="13" t="s">
        <v>532</v>
      </c>
      <c r="B110" s="32" t="s">
        <v>450</v>
      </c>
    </row>
    <row r="111" spans="1:2">
      <c r="A111" s="13" t="s">
        <v>533</v>
      </c>
      <c r="B111" s="32" t="s">
        <v>482</v>
      </c>
    </row>
    <row r="112" spans="1:2">
      <c r="A112" s="13" t="s">
        <v>534</v>
      </c>
      <c r="B112" s="32" t="s">
        <v>535</v>
      </c>
    </row>
    <row r="113" spans="1:2">
      <c r="A113" s="14" t="s">
        <v>536</v>
      </c>
      <c r="B113" s="32" t="s">
        <v>537</v>
      </c>
    </row>
    <row r="114" spans="1:2">
      <c r="A114" s="1" t="s">
        <v>538</v>
      </c>
      <c r="B114" s="32" t="s">
        <v>450</v>
      </c>
    </row>
    <row r="115" spans="1:2">
      <c r="A115" s="1" t="s">
        <v>539</v>
      </c>
      <c r="B115" s="32" t="s">
        <v>540</v>
      </c>
    </row>
    <row r="116" spans="1:2">
      <c r="A116" s="1" t="s">
        <v>541</v>
      </c>
      <c r="B116" s="32" t="s">
        <v>514</v>
      </c>
    </row>
    <row r="117" spans="1:2">
      <c r="A117" s="1" t="s">
        <v>542</v>
      </c>
      <c r="B117" s="32" t="s">
        <v>482</v>
      </c>
    </row>
    <row r="118" spans="1:2">
      <c r="A118" s="1" t="s">
        <v>543</v>
      </c>
      <c r="B118" s="32" t="s">
        <v>544</v>
      </c>
    </row>
    <row r="119" spans="1:2">
      <c r="A119" s="1" t="s">
        <v>545</v>
      </c>
      <c r="B119" s="32" t="s">
        <v>546</v>
      </c>
    </row>
    <row r="120" spans="1:2">
      <c r="A120" s="1" t="s">
        <v>547</v>
      </c>
      <c r="B120" s="32" t="s">
        <v>548</v>
      </c>
    </row>
    <row r="121" spans="1:2">
      <c r="A121" s="1" t="s">
        <v>549</v>
      </c>
      <c r="B121" s="32" t="s">
        <v>478</v>
      </c>
    </row>
    <row r="122" spans="1:2">
      <c r="A122" s="1" t="s">
        <v>550</v>
      </c>
      <c r="B122" s="32" t="s">
        <v>551</v>
      </c>
    </row>
    <row r="123" spans="1:2">
      <c r="A123" s="6" t="s">
        <v>552</v>
      </c>
      <c r="B123" s="32" t="s">
        <v>503</v>
      </c>
    </row>
    <row r="124" spans="1:2">
      <c r="A124" s="6" t="s">
        <v>553</v>
      </c>
      <c r="B124" s="32" t="s">
        <v>554</v>
      </c>
    </row>
    <row r="125" spans="1:2">
      <c r="A125" s="6" t="s">
        <v>555</v>
      </c>
      <c r="B125" s="32" t="s">
        <v>503</v>
      </c>
    </row>
    <row r="126" spans="1:2">
      <c r="A126" s="4" t="s">
        <v>556</v>
      </c>
      <c r="B126" s="32" t="s">
        <v>503</v>
      </c>
    </row>
    <row r="127" spans="1:2">
      <c r="A127" s="1" t="s">
        <v>476</v>
      </c>
      <c r="B127" s="32" t="s">
        <v>557</v>
      </c>
    </row>
    <row r="128" spans="1:2">
      <c r="A128" s="16" t="s">
        <v>558</v>
      </c>
      <c r="B128" s="16" t="s">
        <v>482</v>
      </c>
    </row>
    <row r="129" spans="1:2">
      <c r="A129" s="16" t="s">
        <v>558</v>
      </c>
      <c r="B129" s="16" t="s">
        <v>482</v>
      </c>
    </row>
    <row r="130" spans="1:2">
      <c r="A130" s="16" t="s">
        <v>553</v>
      </c>
      <c r="B130" s="16" t="s">
        <v>554</v>
      </c>
    </row>
    <row r="131" spans="1:2">
      <c r="A131" s="16" t="s">
        <v>559</v>
      </c>
      <c r="B131" s="16" t="s">
        <v>509</v>
      </c>
    </row>
    <row r="132" spans="1:2">
      <c r="A132" s="16" t="s">
        <v>559</v>
      </c>
      <c r="B132" s="16" t="s">
        <v>509</v>
      </c>
    </row>
    <row r="133" spans="1:2">
      <c r="A133" s="16" t="s">
        <v>560</v>
      </c>
      <c r="B133" s="16" t="s">
        <v>526</v>
      </c>
    </row>
    <row r="134" spans="1:2">
      <c r="A134" s="16" t="s">
        <v>561</v>
      </c>
      <c r="B134" s="16" t="s">
        <v>514</v>
      </c>
    </row>
    <row r="135" spans="1:2">
      <c r="A135" s="16" t="s">
        <v>562</v>
      </c>
      <c r="B135" s="16" t="s">
        <v>490</v>
      </c>
    </row>
    <row r="136" spans="1:2">
      <c r="A136" s="16" t="s">
        <v>563</v>
      </c>
      <c r="B136" s="16" t="s">
        <v>499</v>
      </c>
    </row>
    <row r="137" spans="1:2">
      <c r="A137" s="16" t="s">
        <v>564</v>
      </c>
      <c r="B137" s="16" t="s">
        <v>450</v>
      </c>
    </row>
    <row r="138" spans="1:2">
      <c r="A138" s="16" t="s">
        <v>559</v>
      </c>
      <c r="B138" s="16" t="s">
        <v>509</v>
      </c>
    </row>
    <row r="139" spans="1:2">
      <c r="A139" s="16" t="s">
        <v>560</v>
      </c>
      <c r="B139" s="16" t="s">
        <v>526</v>
      </c>
    </row>
    <row r="140" spans="1:2">
      <c r="A140" s="16" t="s">
        <v>564</v>
      </c>
      <c r="B140" s="16" t="s">
        <v>450</v>
      </c>
    </row>
    <row r="141" spans="1:2">
      <c r="A141" s="16" t="s">
        <v>564</v>
      </c>
      <c r="B141" s="16" t="s">
        <v>450</v>
      </c>
    </row>
    <row r="142" spans="1:2">
      <c r="A142" s="16" t="s">
        <v>502</v>
      </c>
      <c r="B142" s="16" t="s">
        <v>503</v>
      </c>
    </row>
    <row r="143" spans="1:2">
      <c r="A143" s="16" t="s">
        <v>565</v>
      </c>
      <c r="B143" s="16" t="s">
        <v>566</v>
      </c>
    </row>
    <row r="144" spans="1:2">
      <c r="A144" s="3" t="s">
        <v>567</v>
      </c>
      <c r="B144" s="3" t="s">
        <v>503</v>
      </c>
    </row>
    <row r="145" spans="1:2">
      <c r="A145" s="3" t="s">
        <v>568</v>
      </c>
      <c r="B145" s="3" t="s">
        <v>503</v>
      </c>
    </row>
    <row r="146" spans="1:2">
      <c r="A146" s="3" t="s">
        <v>569</v>
      </c>
      <c r="B146" s="3" t="s">
        <v>570</v>
      </c>
    </row>
    <row r="147" spans="1:2">
      <c r="A147" s="3" t="s">
        <v>571</v>
      </c>
      <c r="B147" s="3" t="s">
        <v>572</v>
      </c>
    </row>
    <row r="148" spans="1:2">
      <c r="A148" s="3" t="s">
        <v>573</v>
      </c>
      <c r="B148" s="3" t="s">
        <v>461</v>
      </c>
    </row>
    <row r="149" spans="1:2">
      <c r="A149" s="3" t="s">
        <v>574</v>
      </c>
      <c r="B149" s="3" t="s">
        <v>450</v>
      </c>
    </row>
    <row r="150" spans="1:2">
      <c r="A150" s="3" t="s">
        <v>575</v>
      </c>
      <c r="B150" s="3" t="s">
        <v>576</v>
      </c>
    </row>
    <row r="151" spans="1:2">
      <c r="A151" s="3" t="s">
        <v>577</v>
      </c>
      <c r="B151" s="3" t="s">
        <v>578</v>
      </c>
    </row>
    <row r="152" spans="1:2">
      <c r="A152" s="3" t="s">
        <v>579</v>
      </c>
      <c r="B152" s="3" t="s">
        <v>580</v>
      </c>
    </row>
    <row r="153" spans="1:2">
      <c r="A153" s="3" t="s">
        <v>502</v>
      </c>
      <c r="B153" s="3" t="s">
        <v>503</v>
      </c>
    </row>
    <row r="154" spans="1:2">
      <c r="A154" s="3" t="s">
        <v>574</v>
      </c>
      <c r="B154" s="3" t="s">
        <v>450</v>
      </c>
    </row>
    <row r="155" spans="1:2">
      <c r="A155" s="3" t="s">
        <v>573</v>
      </c>
      <c r="B155" s="3" t="s">
        <v>461</v>
      </c>
    </row>
    <row r="156" spans="1:2">
      <c r="A156" s="3" t="s">
        <v>581</v>
      </c>
      <c r="B156" s="3" t="s">
        <v>503</v>
      </c>
    </row>
    <row r="157" spans="1:2">
      <c r="A157" s="17" t="s">
        <v>582</v>
      </c>
      <c r="B157" s="17" t="s">
        <v>484</v>
      </c>
    </row>
    <row r="158" spans="1:2">
      <c r="A158" s="17" t="s">
        <v>583</v>
      </c>
      <c r="B158" s="17" t="s">
        <v>503</v>
      </c>
    </row>
    <row r="159" spans="1:2">
      <c r="A159" s="11" t="s">
        <v>584</v>
      </c>
      <c r="B159" s="11" t="s">
        <v>585</v>
      </c>
    </row>
    <row r="160" spans="1:2">
      <c r="A160" s="11" t="s">
        <v>586</v>
      </c>
      <c r="B160" s="11" t="s">
        <v>482</v>
      </c>
    </row>
    <row r="161" spans="1:2">
      <c r="A161" s="11" t="s">
        <v>587</v>
      </c>
      <c r="B161" s="11" t="s">
        <v>482</v>
      </c>
    </row>
    <row r="162" spans="1:2">
      <c r="A162" s="29" t="s">
        <v>588</v>
      </c>
      <c r="B162" s="29" t="s">
        <v>589</v>
      </c>
    </row>
    <row r="163" spans="1:2">
      <c r="A163" s="17" t="s">
        <v>590</v>
      </c>
      <c r="B163" s="17" t="s">
        <v>591</v>
      </c>
    </row>
    <row r="164" spans="1:2">
      <c r="A164" s="35" t="s">
        <v>592</v>
      </c>
      <c r="B164" s="35" t="s">
        <v>593</v>
      </c>
    </row>
    <row r="165" spans="1:2">
      <c r="A165" s="30" t="s">
        <v>594</v>
      </c>
      <c r="B165" s="30" t="s">
        <v>595</v>
      </c>
    </row>
    <row r="166" spans="1:2">
      <c r="A166" s="17" t="s">
        <v>596</v>
      </c>
      <c r="B166" s="17" t="s">
        <v>597</v>
      </c>
    </row>
    <row r="167" spans="1:2">
      <c r="A167" s="17" t="s">
        <v>598</v>
      </c>
      <c r="B167" s="17" t="s">
        <v>599</v>
      </c>
    </row>
    <row r="168" spans="1:2">
      <c r="A168" s="36" t="s">
        <v>600</v>
      </c>
      <c r="B168" s="9" t="s">
        <v>601</v>
      </c>
    </row>
    <row r="169" spans="1:2">
      <c r="A169" s="36" t="s">
        <v>602</v>
      </c>
      <c r="B169" s="9" t="s">
        <v>503</v>
      </c>
    </row>
    <row r="170" spans="1:2">
      <c r="A170" s="36" t="s">
        <v>603</v>
      </c>
      <c r="B170" s="9" t="s">
        <v>566</v>
      </c>
    </row>
    <row r="171" spans="1:2">
      <c r="A171" s="36" t="s">
        <v>604</v>
      </c>
      <c r="B171" s="9" t="s">
        <v>605</v>
      </c>
    </row>
    <row r="172" spans="1:2">
      <c r="A172" s="36" t="s">
        <v>606</v>
      </c>
      <c r="B172" s="9" t="s">
        <v>548</v>
      </c>
    </row>
    <row r="173" spans="1:2">
      <c r="A173" s="36" t="s">
        <v>607</v>
      </c>
      <c r="B173" s="9" t="s">
        <v>608</v>
      </c>
    </row>
    <row r="174" spans="1:2">
      <c r="A174" s="36" t="s">
        <v>609</v>
      </c>
      <c r="B174" s="9" t="s">
        <v>551</v>
      </c>
    </row>
    <row r="175" spans="1:2">
      <c r="A175" s="36" t="s">
        <v>610</v>
      </c>
      <c r="B175" s="9" t="s">
        <v>478</v>
      </c>
    </row>
    <row r="176" spans="1:2">
      <c r="A176" s="22" t="s">
        <v>611</v>
      </c>
      <c r="B176" s="22" t="s">
        <v>492</v>
      </c>
    </row>
    <row r="177" spans="1:2">
      <c r="A177" s="16" t="s">
        <v>612</v>
      </c>
      <c r="B177" s="16" t="s">
        <v>613</v>
      </c>
    </row>
    <row r="178" spans="1:2">
      <c r="A178" s="1" t="s">
        <v>614</v>
      </c>
      <c r="B178" s="1" t="s">
        <v>589</v>
      </c>
    </row>
    <row r="179" spans="1:2">
      <c r="A179" s="23" t="s">
        <v>615</v>
      </c>
      <c r="B179" s="23" t="s">
        <v>616</v>
      </c>
    </row>
    <row r="180" spans="1:2">
      <c r="A180" s="22" t="s">
        <v>617</v>
      </c>
      <c r="B180" s="22" t="s">
        <v>548</v>
      </c>
    </row>
  </sheetData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9"/>
  <sheetViews>
    <sheetView zoomScale="200" zoomScaleNormal="200" topLeftCell="B164" workbookViewId="0">
      <selection activeCell="A4" sqref="A4:A5"/>
    </sheetView>
  </sheetViews>
  <sheetFormatPr defaultColWidth="9" defaultRowHeight="14" outlineLevelCol="5"/>
  <cols>
    <col min="1" max="1" width="22.2545454545455" style="24" customWidth="1"/>
    <col min="2" max="2" width="22.7545454545455" style="25" customWidth="1"/>
    <col min="3" max="3" width="9" customWidth="1"/>
    <col min="4" max="5" width="9" hidden="1" customWidth="1"/>
    <col min="6" max="6" width="31.7545454545455" customWidth="1"/>
  </cols>
  <sheetData>
    <row r="1" spans="1:6">
      <c r="A1" s="1" t="s">
        <v>6</v>
      </c>
      <c r="B1" s="25" t="s">
        <v>381</v>
      </c>
      <c r="C1" s="26" t="s">
        <v>618</v>
      </c>
      <c r="D1" s="2" t="s">
        <v>619</v>
      </c>
      <c r="E1" t="s">
        <v>620</v>
      </c>
      <c r="F1" s="2" t="s">
        <v>621</v>
      </c>
    </row>
    <row r="2" spans="1:6">
      <c r="A2" s="1" t="s">
        <v>622</v>
      </c>
      <c r="B2" s="1"/>
      <c r="C2">
        <v>1</v>
      </c>
      <c r="D2" t="str">
        <f>RIGHT(B2,3)</f>
        <v/>
      </c>
      <c r="E2" t="s">
        <v>14</v>
      </c>
      <c r="F2" t="s">
        <v>59</v>
      </c>
    </row>
    <row r="3" spans="1:6">
      <c r="A3" s="1" t="s">
        <v>623</v>
      </c>
      <c r="B3" s="27"/>
      <c r="C3">
        <v>2</v>
      </c>
      <c r="D3" t="str">
        <f>RIGHT(B3,3)</f>
        <v/>
      </c>
      <c r="E3" t="s">
        <v>60</v>
      </c>
      <c r="F3" t="s">
        <v>59</v>
      </c>
    </row>
    <row r="4" spans="1:6">
      <c r="A4" s="1" t="s">
        <v>624</v>
      </c>
      <c r="B4" s="27"/>
      <c r="C4">
        <v>3</v>
      </c>
      <c r="D4" t="str">
        <f t="shared" ref="D4:D35" si="0">RIGHT(B4,3)</f>
        <v/>
      </c>
      <c r="E4" t="s">
        <v>14</v>
      </c>
      <c r="F4" t="s">
        <v>59</v>
      </c>
    </row>
    <row r="5" spans="1:6">
      <c r="A5" s="1" t="s">
        <v>625</v>
      </c>
      <c r="C5">
        <v>4</v>
      </c>
      <c r="D5" t="str">
        <f t="shared" si="0"/>
        <v/>
      </c>
      <c r="E5" t="s">
        <v>68</v>
      </c>
      <c r="F5" t="s">
        <v>67</v>
      </c>
    </row>
    <row r="6" spans="1:6">
      <c r="A6" s="1" t="s">
        <v>626</v>
      </c>
      <c r="C6">
        <v>5</v>
      </c>
      <c r="D6" t="str">
        <f t="shared" si="0"/>
        <v/>
      </c>
      <c r="E6" t="s">
        <v>21</v>
      </c>
      <c r="F6" t="s">
        <v>92</v>
      </c>
    </row>
    <row r="7" spans="1:6">
      <c r="A7" s="1" t="s">
        <v>627</v>
      </c>
      <c r="B7" s="28" t="s">
        <v>71</v>
      </c>
      <c r="C7">
        <v>6</v>
      </c>
      <c r="D7" t="str">
        <f t="shared" si="0"/>
        <v>）  </v>
      </c>
      <c r="E7" t="s">
        <v>14</v>
      </c>
      <c r="F7" t="s">
        <v>71</v>
      </c>
    </row>
    <row r="8" spans="1:6">
      <c r="A8" s="1" t="s">
        <v>628</v>
      </c>
      <c r="B8" s="28"/>
      <c r="C8">
        <v>7</v>
      </c>
      <c r="D8" t="str">
        <f t="shared" si="0"/>
        <v/>
      </c>
      <c r="E8" s="2" t="s">
        <v>34</v>
      </c>
      <c r="F8" t="s">
        <v>33</v>
      </c>
    </row>
    <row r="9" spans="1:6">
      <c r="A9" s="1" t="s">
        <v>629</v>
      </c>
      <c r="C9">
        <v>8</v>
      </c>
      <c r="D9" t="str">
        <f t="shared" si="0"/>
        <v/>
      </c>
      <c r="E9" t="s">
        <v>14</v>
      </c>
      <c r="F9" t="s">
        <v>13</v>
      </c>
    </row>
    <row r="10" spans="1:6">
      <c r="A10" s="1" t="s">
        <v>630</v>
      </c>
      <c r="C10">
        <v>9</v>
      </c>
      <c r="D10" t="str">
        <f t="shared" si="0"/>
        <v/>
      </c>
      <c r="E10" t="s">
        <v>39</v>
      </c>
      <c r="F10" t="s">
        <v>38</v>
      </c>
    </row>
    <row r="11" spans="1:6">
      <c r="A11" s="1" t="s">
        <v>631</v>
      </c>
      <c r="C11">
        <v>10</v>
      </c>
      <c r="D11" t="str">
        <f t="shared" si="0"/>
        <v/>
      </c>
      <c r="E11" t="s">
        <v>21</v>
      </c>
      <c r="F11" t="s">
        <v>20</v>
      </c>
    </row>
    <row r="12" spans="1:6">
      <c r="A12" s="1" t="s">
        <v>629</v>
      </c>
      <c r="C12">
        <v>11</v>
      </c>
      <c r="D12" t="str">
        <f t="shared" si="0"/>
        <v/>
      </c>
      <c r="E12" t="s">
        <v>14</v>
      </c>
      <c r="F12" t="s">
        <v>13</v>
      </c>
    </row>
    <row r="13" spans="1:6">
      <c r="A13" s="1" t="s">
        <v>629</v>
      </c>
      <c r="C13">
        <v>12</v>
      </c>
      <c r="D13" t="str">
        <f t="shared" si="0"/>
        <v/>
      </c>
      <c r="E13" t="s">
        <v>14</v>
      </c>
      <c r="F13" t="s">
        <v>13</v>
      </c>
    </row>
    <row r="14" spans="1:6">
      <c r="A14" s="1" t="s">
        <v>631</v>
      </c>
      <c r="C14">
        <v>13</v>
      </c>
      <c r="D14" t="str">
        <f t="shared" si="0"/>
        <v/>
      </c>
      <c r="E14" t="s">
        <v>21</v>
      </c>
      <c r="F14" t="s">
        <v>20</v>
      </c>
    </row>
    <row r="15" spans="1:6">
      <c r="A15" s="1" t="s">
        <v>631</v>
      </c>
      <c r="C15">
        <v>14</v>
      </c>
      <c r="D15" t="str">
        <f t="shared" si="0"/>
        <v/>
      </c>
      <c r="E15" t="s">
        <v>21</v>
      </c>
      <c r="F15" t="s">
        <v>20</v>
      </c>
    </row>
    <row r="16" spans="1:6">
      <c r="A16" s="1" t="s">
        <v>629</v>
      </c>
      <c r="C16">
        <v>15</v>
      </c>
      <c r="D16" t="str">
        <f t="shared" si="0"/>
        <v/>
      </c>
      <c r="E16" t="s">
        <v>14</v>
      </c>
      <c r="F16" t="s">
        <v>13</v>
      </c>
    </row>
    <row r="17" spans="1:6">
      <c r="A17" s="1" t="s">
        <v>629</v>
      </c>
      <c r="C17">
        <v>16</v>
      </c>
      <c r="D17" t="str">
        <f t="shared" si="0"/>
        <v/>
      </c>
      <c r="E17" t="s">
        <v>14</v>
      </c>
      <c r="F17" t="s">
        <v>13</v>
      </c>
    </row>
    <row r="18" spans="1:6">
      <c r="A18" s="1" t="s">
        <v>629</v>
      </c>
      <c r="C18">
        <v>17</v>
      </c>
      <c r="D18" t="str">
        <f t="shared" si="0"/>
        <v/>
      </c>
      <c r="E18" t="s">
        <v>14</v>
      </c>
      <c r="F18" t="s">
        <v>13</v>
      </c>
    </row>
    <row r="19" spans="1:6">
      <c r="A19" s="1" t="s">
        <v>629</v>
      </c>
      <c r="C19">
        <v>18</v>
      </c>
      <c r="D19" t="str">
        <f t="shared" si="0"/>
        <v/>
      </c>
      <c r="E19" t="s">
        <v>14</v>
      </c>
      <c r="F19" t="s">
        <v>13</v>
      </c>
    </row>
    <row r="20" spans="1:6">
      <c r="A20" s="3" t="s">
        <v>629</v>
      </c>
      <c r="C20">
        <v>19</v>
      </c>
      <c r="D20" t="str">
        <f t="shared" si="0"/>
        <v/>
      </c>
      <c r="E20" t="s">
        <v>14</v>
      </c>
      <c r="F20" t="s">
        <v>13</v>
      </c>
    </row>
    <row r="21" spans="1:6">
      <c r="A21" s="1" t="s">
        <v>631</v>
      </c>
      <c r="C21">
        <v>20</v>
      </c>
      <c r="D21" t="str">
        <f t="shared" si="0"/>
        <v/>
      </c>
      <c r="E21" t="s">
        <v>21</v>
      </c>
      <c r="F21" t="s">
        <v>20</v>
      </c>
    </row>
    <row r="22" spans="1:6">
      <c r="A22" s="5" t="s">
        <v>632</v>
      </c>
      <c r="C22">
        <v>21</v>
      </c>
      <c r="D22" t="str">
        <f t="shared" si="0"/>
        <v/>
      </c>
      <c r="E22" t="s">
        <v>14</v>
      </c>
      <c r="F22" t="s">
        <v>13</v>
      </c>
    </row>
    <row r="23" spans="1:6">
      <c r="A23" s="5" t="s">
        <v>632</v>
      </c>
      <c r="C23">
        <v>22</v>
      </c>
      <c r="D23" t="str">
        <f t="shared" si="0"/>
        <v/>
      </c>
      <c r="E23" t="s">
        <v>14</v>
      </c>
      <c r="F23" t="s">
        <v>13</v>
      </c>
    </row>
    <row r="24" spans="1:6">
      <c r="A24" s="3" t="s">
        <v>632</v>
      </c>
      <c r="C24">
        <v>23</v>
      </c>
      <c r="D24" t="str">
        <f t="shared" si="0"/>
        <v/>
      </c>
      <c r="E24" t="s">
        <v>14</v>
      </c>
      <c r="F24" t="s">
        <v>13</v>
      </c>
    </row>
    <row r="25" spans="1:6">
      <c r="A25" s="3" t="s">
        <v>633</v>
      </c>
      <c r="B25" s="3"/>
      <c r="C25">
        <v>24</v>
      </c>
      <c r="D25" t="str">
        <f t="shared" si="0"/>
        <v/>
      </c>
      <c r="E25" s="2" t="s">
        <v>34</v>
      </c>
      <c r="F25" t="s">
        <v>33</v>
      </c>
    </row>
    <row r="26" spans="1:6">
      <c r="A26" s="3" t="s">
        <v>634</v>
      </c>
      <c r="C26">
        <v>25</v>
      </c>
      <c r="D26" t="str">
        <f t="shared" si="0"/>
        <v/>
      </c>
      <c r="E26" t="s">
        <v>21</v>
      </c>
      <c r="F26" t="s">
        <v>20</v>
      </c>
    </row>
    <row r="27" spans="1:6">
      <c r="A27" s="3" t="s">
        <v>635</v>
      </c>
      <c r="C27">
        <v>26</v>
      </c>
      <c r="D27" t="str">
        <f t="shared" si="0"/>
        <v/>
      </c>
      <c r="E27" t="s">
        <v>88</v>
      </c>
      <c r="F27" t="s">
        <v>87</v>
      </c>
    </row>
    <row r="28" spans="1:6">
      <c r="A28" s="3" t="s">
        <v>636</v>
      </c>
      <c r="B28" s="28" t="s">
        <v>71</v>
      </c>
      <c r="C28">
        <v>27</v>
      </c>
      <c r="D28" t="str">
        <f t="shared" si="0"/>
        <v>）  </v>
      </c>
      <c r="E28" t="s">
        <v>14</v>
      </c>
      <c r="F28" t="s">
        <v>71</v>
      </c>
    </row>
    <row r="29" spans="1:6">
      <c r="A29" s="3" t="s">
        <v>635</v>
      </c>
      <c r="C29">
        <v>28</v>
      </c>
      <c r="D29" t="str">
        <f t="shared" si="0"/>
        <v/>
      </c>
      <c r="E29" t="s">
        <v>21</v>
      </c>
      <c r="F29" t="s">
        <v>20</v>
      </c>
    </row>
    <row r="30" spans="1:6">
      <c r="A30" s="3" t="s">
        <v>632</v>
      </c>
      <c r="C30">
        <v>29</v>
      </c>
      <c r="D30" t="str">
        <f t="shared" si="0"/>
        <v/>
      </c>
      <c r="E30" t="s">
        <v>14</v>
      </c>
      <c r="F30" t="s">
        <v>13</v>
      </c>
    </row>
    <row r="31" spans="1:6">
      <c r="A31" s="3" t="s">
        <v>632</v>
      </c>
      <c r="C31">
        <v>30</v>
      </c>
      <c r="D31" t="str">
        <f t="shared" si="0"/>
        <v/>
      </c>
      <c r="E31" t="s">
        <v>14</v>
      </c>
      <c r="F31" t="s">
        <v>13</v>
      </c>
    </row>
    <row r="32" spans="1:6">
      <c r="A32" s="3" t="s">
        <v>637</v>
      </c>
      <c r="C32">
        <v>31</v>
      </c>
      <c r="D32" t="str">
        <f t="shared" si="0"/>
        <v/>
      </c>
      <c r="E32" t="s">
        <v>14</v>
      </c>
      <c r="F32" t="s">
        <v>13</v>
      </c>
    </row>
    <row r="33" spans="1:6">
      <c r="A33" s="3" t="s">
        <v>637</v>
      </c>
      <c r="C33">
        <v>32</v>
      </c>
      <c r="D33" t="str">
        <f t="shared" si="0"/>
        <v/>
      </c>
      <c r="E33" t="s">
        <v>14</v>
      </c>
      <c r="F33" t="s">
        <v>13</v>
      </c>
    </row>
    <row r="34" spans="1:6">
      <c r="A34" s="3" t="s">
        <v>637</v>
      </c>
      <c r="C34">
        <v>33</v>
      </c>
      <c r="D34" t="str">
        <f t="shared" si="0"/>
        <v/>
      </c>
      <c r="E34" t="s">
        <v>39</v>
      </c>
      <c r="F34" t="s">
        <v>38</v>
      </c>
    </row>
    <row r="35" spans="1:6">
      <c r="A35" s="3" t="s">
        <v>637</v>
      </c>
      <c r="C35">
        <v>34</v>
      </c>
      <c r="D35" t="str">
        <f t="shared" si="0"/>
        <v/>
      </c>
      <c r="E35" t="s">
        <v>21</v>
      </c>
      <c r="F35" t="s">
        <v>20</v>
      </c>
    </row>
    <row r="36" spans="1:6">
      <c r="A36" s="3" t="s">
        <v>637</v>
      </c>
      <c r="C36">
        <v>35</v>
      </c>
      <c r="D36" t="str">
        <f t="shared" ref="D36:D67" si="1">RIGHT(B36,3)</f>
        <v/>
      </c>
      <c r="E36" t="s">
        <v>21</v>
      </c>
      <c r="F36" t="s">
        <v>20</v>
      </c>
    </row>
    <row r="37" spans="1:6">
      <c r="A37" s="6" t="s">
        <v>636</v>
      </c>
      <c r="B37" s="25" t="s">
        <v>106</v>
      </c>
      <c r="C37">
        <v>36</v>
      </c>
      <c r="D37" t="str">
        <f t="shared" si="1"/>
        <v>小学）</v>
      </c>
      <c r="E37" t="s">
        <v>21</v>
      </c>
      <c r="F37" t="s">
        <v>106</v>
      </c>
    </row>
    <row r="38" spans="1:6">
      <c r="A38" s="1" t="s">
        <v>630</v>
      </c>
      <c r="C38">
        <v>37</v>
      </c>
      <c r="D38" t="str">
        <f t="shared" si="1"/>
        <v/>
      </c>
      <c r="E38" t="s">
        <v>39</v>
      </c>
      <c r="F38" t="s">
        <v>38</v>
      </c>
    </row>
    <row r="39" spans="1:6">
      <c r="A39" s="3" t="s">
        <v>629</v>
      </c>
      <c r="C39">
        <v>38</v>
      </c>
      <c r="D39" t="str">
        <f t="shared" si="1"/>
        <v/>
      </c>
      <c r="E39" t="s">
        <v>14</v>
      </c>
      <c r="F39" t="s">
        <v>13</v>
      </c>
    </row>
    <row r="40" spans="1:6">
      <c r="A40" s="3" t="s">
        <v>629</v>
      </c>
      <c r="C40">
        <v>39</v>
      </c>
      <c r="D40" t="str">
        <f t="shared" si="1"/>
        <v/>
      </c>
      <c r="E40" t="s">
        <v>14</v>
      </c>
      <c r="F40" t="s">
        <v>13</v>
      </c>
    </row>
    <row r="41" spans="1:6">
      <c r="A41" s="3" t="s">
        <v>629</v>
      </c>
      <c r="C41">
        <v>40</v>
      </c>
      <c r="D41" t="str">
        <f t="shared" si="1"/>
        <v/>
      </c>
      <c r="E41" t="s">
        <v>14</v>
      </c>
      <c r="F41" t="s">
        <v>13</v>
      </c>
    </row>
    <row r="42" spans="1:6">
      <c r="A42" s="3" t="s">
        <v>629</v>
      </c>
      <c r="C42">
        <v>41</v>
      </c>
      <c r="D42" t="str">
        <f t="shared" si="1"/>
        <v/>
      </c>
      <c r="E42" t="s">
        <v>14</v>
      </c>
      <c r="F42" t="s">
        <v>13</v>
      </c>
    </row>
    <row r="43" spans="1:6">
      <c r="A43" s="3" t="s">
        <v>629</v>
      </c>
      <c r="C43">
        <v>42</v>
      </c>
      <c r="D43" t="str">
        <f t="shared" si="1"/>
        <v/>
      </c>
      <c r="E43" t="s">
        <v>14</v>
      </c>
      <c r="F43" t="s">
        <v>13</v>
      </c>
    </row>
    <row r="44" spans="1:6">
      <c r="A44" s="3" t="s">
        <v>629</v>
      </c>
      <c r="C44">
        <v>43</v>
      </c>
      <c r="D44" t="str">
        <f t="shared" si="1"/>
        <v/>
      </c>
      <c r="E44" t="s">
        <v>14</v>
      </c>
      <c r="F44" t="s">
        <v>13</v>
      </c>
    </row>
    <row r="45" spans="1:6">
      <c r="A45" s="3" t="s">
        <v>629</v>
      </c>
      <c r="C45">
        <v>44</v>
      </c>
      <c r="D45" t="str">
        <f t="shared" si="1"/>
        <v/>
      </c>
      <c r="E45" t="s">
        <v>14</v>
      </c>
      <c r="F45" t="s">
        <v>13</v>
      </c>
    </row>
    <row r="46" spans="1:6">
      <c r="A46" s="3" t="s">
        <v>629</v>
      </c>
      <c r="C46">
        <v>45</v>
      </c>
      <c r="D46" t="str">
        <f t="shared" si="1"/>
        <v/>
      </c>
      <c r="E46" t="s">
        <v>14</v>
      </c>
      <c r="F46" t="s">
        <v>13</v>
      </c>
    </row>
    <row r="47" spans="1:6">
      <c r="A47" s="1" t="s">
        <v>629</v>
      </c>
      <c r="C47">
        <v>46</v>
      </c>
      <c r="D47" t="str">
        <f t="shared" si="1"/>
        <v/>
      </c>
      <c r="E47" t="s">
        <v>14</v>
      </c>
      <c r="F47" t="s">
        <v>13</v>
      </c>
    </row>
    <row r="48" spans="1:6">
      <c r="A48" s="3" t="s">
        <v>631</v>
      </c>
      <c r="C48">
        <v>47</v>
      </c>
      <c r="D48" t="str">
        <f t="shared" si="1"/>
        <v/>
      </c>
      <c r="E48" t="s">
        <v>21</v>
      </c>
      <c r="F48" t="s">
        <v>20</v>
      </c>
    </row>
    <row r="49" spans="1:6">
      <c r="A49" s="3" t="s">
        <v>631</v>
      </c>
      <c r="C49">
        <v>48</v>
      </c>
      <c r="D49" t="str">
        <f t="shared" si="1"/>
        <v/>
      </c>
      <c r="E49" t="s">
        <v>21</v>
      </c>
      <c r="F49" t="s">
        <v>20</v>
      </c>
    </row>
    <row r="50" spans="1:6">
      <c r="A50" s="3" t="s">
        <v>631</v>
      </c>
      <c r="C50">
        <v>49</v>
      </c>
      <c r="D50" t="str">
        <f t="shared" si="1"/>
        <v/>
      </c>
      <c r="E50" t="s">
        <v>21</v>
      </c>
      <c r="F50" t="s">
        <v>20</v>
      </c>
    </row>
    <row r="51" spans="1:6">
      <c r="A51" s="3" t="s">
        <v>631</v>
      </c>
      <c r="C51">
        <v>50</v>
      </c>
      <c r="D51" t="str">
        <f t="shared" si="1"/>
        <v/>
      </c>
      <c r="E51" t="s">
        <v>21</v>
      </c>
      <c r="F51" t="s">
        <v>20</v>
      </c>
    </row>
    <row r="52" spans="1:6">
      <c r="A52" s="3" t="s">
        <v>638</v>
      </c>
      <c r="C52">
        <v>51</v>
      </c>
      <c r="D52" t="str">
        <f t="shared" si="1"/>
        <v/>
      </c>
      <c r="E52" t="s">
        <v>88</v>
      </c>
      <c r="F52" t="s">
        <v>87</v>
      </c>
    </row>
    <row r="53" spans="1:6">
      <c r="A53" s="9" t="s">
        <v>639</v>
      </c>
      <c r="C53">
        <v>52</v>
      </c>
      <c r="D53" t="str">
        <f t="shared" si="1"/>
        <v/>
      </c>
      <c r="E53" t="s">
        <v>14</v>
      </c>
      <c r="F53" t="s">
        <v>13</v>
      </c>
    </row>
    <row r="54" spans="1:6">
      <c r="A54" s="3" t="s">
        <v>640</v>
      </c>
      <c r="C54">
        <v>53</v>
      </c>
      <c r="D54" t="str">
        <f t="shared" si="1"/>
        <v/>
      </c>
      <c r="E54" t="s">
        <v>21</v>
      </c>
      <c r="F54" t="s">
        <v>20</v>
      </c>
    </row>
    <row r="55" spans="1:6">
      <c r="A55" s="3" t="s">
        <v>640</v>
      </c>
      <c r="C55">
        <v>54</v>
      </c>
      <c r="D55" t="str">
        <f t="shared" si="1"/>
        <v/>
      </c>
      <c r="E55" t="s">
        <v>21</v>
      </c>
      <c r="F55" t="s">
        <v>20</v>
      </c>
    </row>
    <row r="56" spans="1:6">
      <c r="A56" s="3" t="s">
        <v>641</v>
      </c>
      <c r="B56" s="28" t="s">
        <v>71</v>
      </c>
      <c r="C56">
        <v>55</v>
      </c>
      <c r="D56" t="str">
        <f t="shared" si="1"/>
        <v>）  </v>
      </c>
      <c r="E56" t="s">
        <v>14</v>
      </c>
      <c r="F56" t="s">
        <v>71</v>
      </c>
    </row>
    <row r="57" spans="1:6">
      <c r="A57" s="10" t="s">
        <v>642</v>
      </c>
      <c r="C57">
        <v>56</v>
      </c>
      <c r="D57" t="str">
        <f t="shared" si="1"/>
        <v/>
      </c>
      <c r="E57" t="s">
        <v>14</v>
      </c>
      <c r="F57" t="s">
        <v>13</v>
      </c>
    </row>
    <row r="58" spans="1:6">
      <c r="A58" s="10" t="s">
        <v>642</v>
      </c>
      <c r="C58">
        <v>57</v>
      </c>
      <c r="D58" t="str">
        <f t="shared" si="1"/>
        <v/>
      </c>
      <c r="E58" t="s">
        <v>14</v>
      </c>
      <c r="F58" t="s">
        <v>13</v>
      </c>
    </row>
    <row r="59" spans="1:6">
      <c r="A59" s="10" t="s">
        <v>642</v>
      </c>
      <c r="C59">
        <v>58</v>
      </c>
      <c r="D59" t="str">
        <f t="shared" si="1"/>
        <v/>
      </c>
      <c r="E59" t="s">
        <v>39</v>
      </c>
      <c r="F59" t="s">
        <v>38</v>
      </c>
    </row>
    <row r="60" spans="1:6">
      <c r="A60" s="10" t="s">
        <v>641</v>
      </c>
      <c r="B60" s="25" t="s">
        <v>106</v>
      </c>
      <c r="C60">
        <v>59</v>
      </c>
      <c r="D60" t="str">
        <f t="shared" si="1"/>
        <v>小学）</v>
      </c>
      <c r="E60" t="s">
        <v>21</v>
      </c>
      <c r="F60" t="s">
        <v>106</v>
      </c>
    </row>
    <row r="61" spans="1:6">
      <c r="A61" s="10" t="s">
        <v>641</v>
      </c>
      <c r="B61" s="28" t="s">
        <v>71</v>
      </c>
      <c r="C61">
        <v>60</v>
      </c>
      <c r="D61" t="str">
        <f t="shared" si="1"/>
        <v>）  </v>
      </c>
      <c r="E61" t="s">
        <v>14</v>
      </c>
      <c r="F61" t="s">
        <v>71</v>
      </c>
    </row>
    <row r="62" spans="1:6">
      <c r="A62" s="10" t="s">
        <v>637</v>
      </c>
      <c r="C62">
        <v>61</v>
      </c>
      <c r="D62" t="str">
        <f t="shared" si="1"/>
        <v/>
      </c>
      <c r="E62" t="s">
        <v>21</v>
      </c>
      <c r="F62" t="s">
        <v>20</v>
      </c>
    </row>
    <row r="63" spans="1:6">
      <c r="A63" s="10" t="s">
        <v>637</v>
      </c>
      <c r="C63">
        <v>62</v>
      </c>
      <c r="D63" t="str">
        <f t="shared" si="1"/>
        <v/>
      </c>
      <c r="E63" t="s">
        <v>21</v>
      </c>
      <c r="F63" t="s">
        <v>20</v>
      </c>
    </row>
    <row r="64" spans="1:6">
      <c r="A64" s="10" t="s">
        <v>637</v>
      </c>
      <c r="C64">
        <v>63</v>
      </c>
      <c r="D64" t="str">
        <f t="shared" si="1"/>
        <v/>
      </c>
      <c r="E64" t="s">
        <v>21</v>
      </c>
      <c r="F64" t="s">
        <v>20</v>
      </c>
    </row>
    <row r="65" spans="1:6">
      <c r="A65" s="10" t="s">
        <v>637</v>
      </c>
      <c r="C65">
        <v>64</v>
      </c>
      <c r="D65" t="str">
        <f t="shared" si="1"/>
        <v/>
      </c>
      <c r="E65" t="s">
        <v>21</v>
      </c>
      <c r="F65" t="s">
        <v>20</v>
      </c>
    </row>
    <row r="66" spans="1:6">
      <c r="A66" s="10" t="s">
        <v>637</v>
      </c>
      <c r="C66">
        <v>65</v>
      </c>
      <c r="D66" t="str">
        <f t="shared" si="1"/>
        <v/>
      </c>
      <c r="E66" t="s">
        <v>21</v>
      </c>
      <c r="F66" t="s">
        <v>20</v>
      </c>
    </row>
    <row r="67" spans="1:6">
      <c r="A67" s="10" t="s">
        <v>637</v>
      </c>
      <c r="C67">
        <v>66</v>
      </c>
      <c r="D67" t="str">
        <f t="shared" si="1"/>
        <v/>
      </c>
      <c r="E67" t="s">
        <v>39</v>
      </c>
      <c r="F67" t="s">
        <v>38</v>
      </c>
    </row>
    <row r="68" spans="1:6">
      <c r="A68" s="10" t="s">
        <v>637</v>
      </c>
      <c r="C68">
        <v>67</v>
      </c>
      <c r="D68" t="str">
        <f t="shared" ref="D68:D99" si="2">RIGHT(B68,3)</f>
        <v/>
      </c>
      <c r="E68" t="s">
        <v>14</v>
      </c>
      <c r="F68" t="s">
        <v>13</v>
      </c>
    </row>
    <row r="69" spans="1:6">
      <c r="A69" s="10" t="s">
        <v>637</v>
      </c>
      <c r="C69">
        <v>68</v>
      </c>
      <c r="D69" t="str">
        <f t="shared" si="2"/>
        <v/>
      </c>
      <c r="E69" t="s">
        <v>14</v>
      </c>
      <c r="F69" t="s">
        <v>13</v>
      </c>
    </row>
    <row r="70" spans="1:6">
      <c r="A70" s="10" t="s">
        <v>637</v>
      </c>
      <c r="C70">
        <v>69</v>
      </c>
      <c r="D70" t="str">
        <f t="shared" si="2"/>
        <v/>
      </c>
      <c r="E70" t="s">
        <v>14</v>
      </c>
      <c r="F70" t="s">
        <v>13</v>
      </c>
    </row>
    <row r="71" spans="1:6">
      <c r="A71" s="10" t="s">
        <v>637</v>
      </c>
      <c r="C71">
        <v>70</v>
      </c>
      <c r="D71" t="str">
        <f t="shared" si="2"/>
        <v/>
      </c>
      <c r="E71" t="s">
        <v>14</v>
      </c>
      <c r="F71" t="s">
        <v>13</v>
      </c>
    </row>
    <row r="72" spans="1:6">
      <c r="A72" s="10" t="s">
        <v>637</v>
      </c>
      <c r="C72">
        <v>71</v>
      </c>
      <c r="D72" t="str">
        <f t="shared" si="2"/>
        <v/>
      </c>
      <c r="E72" t="s">
        <v>14</v>
      </c>
      <c r="F72" t="s">
        <v>13</v>
      </c>
    </row>
    <row r="73" spans="1:6">
      <c r="A73" s="10" t="s">
        <v>637</v>
      </c>
      <c r="C73">
        <v>72</v>
      </c>
      <c r="D73" t="str">
        <f t="shared" si="2"/>
        <v/>
      </c>
      <c r="E73" t="s">
        <v>14</v>
      </c>
      <c r="F73" t="s">
        <v>13</v>
      </c>
    </row>
    <row r="74" spans="1:6">
      <c r="A74" s="11" t="s">
        <v>643</v>
      </c>
      <c r="C74">
        <v>73</v>
      </c>
      <c r="D74" t="str">
        <f t="shared" si="2"/>
        <v/>
      </c>
      <c r="E74" t="s">
        <v>21</v>
      </c>
      <c r="F74" t="s">
        <v>20</v>
      </c>
    </row>
    <row r="75" spans="1:6">
      <c r="A75" s="1" t="s">
        <v>643</v>
      </c>
      <c r="C75">
        <v>74</v>
      </c>
      <c r="D75" t="str">
        <f t="shared" si="2"/>
        <v/>
      </c>
      <c r="E75" t="s">
        <v>21</v>
      </c>
      <c r="F75" t="s">
        <v>20</v>
      </c>
    </row>
    <row r="76" spans="1:6">
      <c r="A76" s="6" t="s">
        <v>644</v>
      </c>
      <c r="B76" s="28" t="s">
        <v>71</v>
      </c>
      <c r="C76">
        <v>75</v>
      </c>
      <c r="D76" t="str">
        <f t="shared" si="2"/>
        <v>）  </v>
      </c>
      <c r="E76" t="s">
        <v>14</v>
      </c>
      <c r="F76" t="s">
        <v>71</v>
      </c>
    </row>
    <row r="77" spans="1:6">
      <c r="A77" s="1" t="s">
        <v>645</v>
      </c>
      <c r="C77">
        <v>76</v>
      </c>
      <c r="D77" t="str">
        <f t="shared" si="2"/>
        <v/>
      </c>
      <c r="E77" t="s">
        <v>21</v>
      </c>
      <c r="F77" t="s">
        <v>187</v>
      </c>
    </row>
    <row r="78" spans="1:6">
      <c r="A78" s="1" t="s">
        <v>645</v>
      </c>
      <c r="C78">
        <v>77</v>
      </c>
      <c r="D78" t="str">
        <f t="shared" si="2"/>
        <v/>
      </c>
      <c r="E78" t="s">
        <v>21</v>
      </c>
      <c r="F78" t="s">
        <v>187</v>
      </c>
    </row>
    <row r="79" spans="1:6">
      <c r="A79" s="9" t="s">
        <v>646</v>
      </c>
      <c r="C79">
        <v>78</v>
      </c>
      <c r="D79" t="str">
        <f t="shared" si="2"/>
        <v/>
      </c>
      <c r="E79" t="s">
        <v>39</v>
      </c>
      <c r="F79" t="s">
        <v>191</v>
      </c>
    </row>
    <row r="80" spans="1:6">
      <c r="A80" s="9" t="s">
        <v>646</v>
      </c>
      <c r="C80">
        <v>79</v>
      </c>
      <c r="D80" t="str">
        <f t="shared" si="2"/>
        <v/>
      </c>
      <c r="E80" t="s">
        <v>39</v>
      </c>
      <c r="F80" t="s">
        <v>191</v>
      </c>
    </row>
    <row r="81" spans="1:6">
      <c r="A81" s="1" t="s">
        <v>630</v>
      </c>
      <c r="C81">
        <v>80</v>
      </c>
      <c r="D81" t="str">
        <f t="shared" si="2"/>
        <v/>
      </c>
      <c r="E81" t="s">
        <v>39</v>
      </c>
      <c r="F81" t="s">
        <v>38</v>
      </c>
    </row>
    <row r="82" spans="1:6">
      <c r="A82" s="9" t="s">
        <v>647</v>
      </c>
      <c r="C82">
        <v>81</v>
      </c>
      <c r="D82" t="str">
        <f t="shared" si="2"/>
        <v/>
      </c>
      <c r="E82" t="s">
        <v>14</v>
      </c>
      <c r="F82" t="s">
        <v>184</v>
      </c>
    </row>
    <row r="83" spans="1:6">
      <c r="A83" s="9" t="s">
        <v>647</v>
      </c>
      <c r="C83">
        <v>82</v>
      </c>
      <c r="D83" t="str">
        <f t="shared" si="2"/>
        <v/>
      </c>
      <c r="E83" t="s">
        <v>14</v>
      </c>
      <c r="F83" t="s">
        <v>184</v>
      </c>
    </row>
    <row r="84" spans="1:6">
      <c r="A84" s="9" t="s">
        <v>647</v>
      </c>
      <c r="C84">
        <v>83</v>
      </c>
      <c r="D84" t="str">
        <f t="shared" si="2"/>
        <v/>
      </c>
      <c r="E84" t="s">
        <v>14</v>
      </c>
      <c r="F84" t="s">
        <v>184</v>
      </c>
    </row>
    <row r="85" spans="1:6">
      <c r="A85" s="1" t="s">
        <v>629</v>
      </c>
      <c r="C85">
        <v>84</v>
      </c>
      <c r="D85" t="str">
        <f t="shared" si="2"/>
        <v/>
      </c>
      <c r="E85" t="s">
        <v>14</v>
      </c>
      <c r="F85" t="s">
        <v>13</v>
      </c>
    </row>
    <row r="86" spans="1:6">
      <c r="A86" s="1" t="s">
        <v>648</v>
      </c>
      <c r="C86">
        <v>85</v>
      </c>
      <c r="D86" t="str">
        <f t="shared" si="2"/>
        <v/>
      </c>
      <c r="E86" t="s">
        <v>68</v>
      </c>
      <c r="F86" t="s">
        <v>181</v>
      </c>
    </row>
    <row r="87" spans="1:6">
      <c r="A87" s="1" t="s">
        <v>649</v>
      </c>
      <c r="B87" s="25" t="s">
        <v>106</v>
      </c>
      <c r="C87">
        <v>86</v>
      </c>
      <c r="D87" t="str">
        <f t="shared" si="2"/>
        <v>小学）</v>
      </c>
      <c r="E87" t="s">
        <v>21</v>
      </c>
      <c r="F87" t="s">
        <v>106</v>
      </c>
    </row>
    <row r="88" spans="1:6">
      <c r="A88" s="3" t="s">
        <v>642</v>
      </c>
      <c r="C88">
        <v>87</v>
      </c>
      <c r="D88" t="str">
        <f t="shared" si="2"/>
        <v/>
      </c>
      <c r="E88" t="s">
        <v>14</v>
      </c>
      <c r="F88" t="s">
        <v>184</v>
      </c>
    </row>
    <row r="89" spans="1:6">
      <c r="A89" s="3" t="s">
        <v>642</v>
      </c>
      <c r="C89">
        <v>88</v>
      </c>
      <c r="D89" t="str">
        <f t="shared" si="2"/>
        <v/>
      </c>
      <c r="E89" t="s">
        <v>21</v>
      </c>
      <c r="F89" t="s">
        <v>650</v>
      </c>
    </row>
    <row r="90" spans="1:6">
      <c r="A90" s="3" t="s">
        <v>631</v>
      </c>
      <c r="C90">
        <v>89</v>
      </c>
      <c r="D90" t="str">
        <f t="shared" si="2"/>
        <v/>
      </c>
      <c r="E90" t="s">
        <v>21</v>
      </c>
      <c r="F90" t="s">
        <v>20</v>
      </c>
    </row>
    <row r="91" spans="1:6">
      <c r="A91" s="6" t="s">
        <v>631</v>
      </c>
      <c r="C91">
        <v>90</v>
      </c>
      <c r="D91" t="str">
        <f t="shared" si="2"/>
        <v/>
      </c>
      <c r="E91" t="s">
        <v>21</v>
      </c>
      <c r="F91" t="s">
        <v>20</v>
      </c>
    </row>
    <row r="92" spans="1:6">
      <c r="A92" s="6" t="s">
        <v>631</v>
      </c>
      <c r="C92">
        <v>91</v>
      </c>
      <c r="D92" t="str">
        <f t="shared" si="2"/>
        <v/>
      </c>
      <c r="E92" t="s">
        <v>21</v>
      </c>
      <c r="F92" t="s">
        <v>20</v>
      </c>
    </row>
    <row r="93" spans="1:6">
      <c r="A93" s="3" t="s">
        <v>631</v>
      </c>
      <c r="C93">
        <v>92</v>
      </c>
      <c r="D93" t="str">
        <f t="shared" si="2"/>
        <v/>
      </c>
      <c r="E93" t="s">
        <v>21</v>
      </c>
      <c r="F93" t="s">
        <v>20</v>
      </c>
    </row>
    <row r="94" spans="1:6">
      <c r="A94" s="3" t="s">
        <v>631</v>
      </c>
      <c r="C94">
        <v>93</v>
      </c>
      <c r="D94" t="str">
        <f t="shared" si="2"/>
        <v/>
      </c>
      <c r="E94" t="s">
        <v>21</v>
      </c>
      <c r="F94" t="s">
        <v>20</v>
      </c>
    </row>
    <row r="95" spans="1:6">
      <c r="A95" s="1" t="s">
        <v>630</v>
      </c>
      <c r="C95">
        <v>94</v>
      </c>
      <c r="D95" t="str">
        <f t="shared" si="2"/>
        <v/>
      </c>
      <c r="E95" t="s">
        <v>39</v>
      </c>
      <c r="F95" t="s">
        <v>38</v>
      </c>
    </row>
    <row r="96" spans="1:6">
      <c r="A96" s="1" t="s">
        <v>629</v>
      </c>
      <c r="C96">
        <v>95</v>
      </c>
      <c r="D96" t="str">
        <f t="shared" si="2"/>
        <v/>
      </c>
      <c r="E96" t="s">
        <v>14</v>
      </c>
      <c r="F96" t="s">
        <v>13</v>
      </c>
    </row>
    <row r="97" spans="1:6">
      <c r="A97" s="3" t="s">
        <v>629</v>
      </c>
      <c r="C97">
        <v>96</v>
      </c>
      <c r="D97" t="str">
        <f t="shared" si="2"/>
        <v/>
      </c>
      <c r="E97" t="s">
        <v>14</v>
      </c>
      <c r="F97" t="s">
        <v>13</v>
      </c>
    </row>
    <row r="98" spans="1:6">
      <c r="A98" s="3" t="s">
        <v>629</v>
      </c>
      <c r="C98">
        <v>97</v>
      </c>
      <c r="D98" t="str">
        <f t="shared" si="2"/>
        <v/>
      </c>
      <c r="E98" t="s">
        <v>14</v>
      </c>
      <c r="F98" t="s">
        <v>13</v>
      </c>
    </row>
    <row r="99" spans="1:6">
      <c r="A99" s="3" t="s">
        <v>629</v>
      </c>
      <c r="C99">
        <v>98</v>
      </c>
      <c r="D99" t="str">
        <f t="shared" si="2"/>
        <v/>
      </c>
      <c r="E99" t="s">
        <v>14</v>
      </c>
      <c r="F99" t="s">
        <v>13</v>
      </c>
    </row>
    <row r="100" spans="1:6">
      <c r="A100" s="1" t="s">
        <v>651</v>
      </c>
      <c r="C100">
        <v>99</v>
      </c>
      <c r="D100" t="str">
        <f t="shared" ref="D100:D131" si="3">RIGHT(B100,3)</f>
        <v/>
      </c>
      <c r="E100" t="s">
        <v>14</v>
      </c>
      <c r="F100" t="s">
        <v>13</v>
      </c>
    </row>
    <row r="101" spans="1:6">
      <c r="A101" s="1" t="s">
        <v>651</v>
      </c>
      <c r="C101">
        <v>100</v>
      </c>
      <c r="D101" t="str">
        <f t="shared" si="3"/>
        <v/>
      </c>
      <c r="E101" t="s">
        <v>68</v>
      </c>
      <c r="F101" t="s">
        <v>181</v>
      </c>
    </row>
    <row r="102" spans="1:6">
      <c r="A102" s="1" t="s">
        <v>651</v>
      </c>
      <c r="C102">
        <v>101</v>
      </c>
      <c r="D102" t="str">
        <f t="shared" si="3"/>
        <v/>
      </c>
      <c r="E102" t="s">
        <v>14</v>
      </c>
      <c r="F102" t="s">
        <v>13</v>
      </c>
    </row>
    <row r="103" spans="1:6">
      <c r="A103" s="1" t="s">
        <v>622</v>
      </c>
      <c r="C103">
        <v>102</v>
      </c>
      <c r="D103" t="str">
        <f t="shared" si="3"/>
        <v/>
      </c>
      <c r="E103" t="s">
        <v>14</v>
      </c>
      <c r="F103" t="s">
        <v>59</v>
      </c>
    </row>
    <row r="104" spans="1:6">
      <c r="A104" s="14" t="s">
        <v>631</v>
      </c>
      <c r="C104">
        <v>103</v>
      </c>
      <c r="D104" t="str">
        <f t="shared" si="3"/>
        <v/>
      </c>
      <c r="E104" t="s">
        <v>21</v>
      </c>
      <c r="F104" t="s">
        <v>20</v>
      </c>
    </row>
    <row r="105" spans="1:6">
      <c r="A105" s="14" t="s">
        <v>631</v>
      </c>
      <c r="C105">
        <v>104</v>
      </c>
      <c r="D105" t="str">
        <f t="shared" si="3"/>
        <v/>
      </c>
      <c r="E105" t="s">
        <v>21</v>
      </c>
      <c r="F105" t="s">
        <v>20</v>
      </c>
    </row>
    <row r="106" spans="1:6">
      <c r="A106" s="14" t="s">
        <v>636</v>
      </c>
      <c r="B106" s="25" t="s">
        <v>106</v>
      </c>
      <c r="C106">
        <v>105</v>
      </c>
      <c r="D106" t="str">
        <f t="shared" si="3"/>
        <v>小学）</v>
      </c>
      <c r="E106" t="s">
        <v>21</v>
      </c>
      <c r="F106" t="s">
        <v>106</v>
      </c>
    </row>
    <row r="107" spans="1:6">
      <c r="A107" s="14" t="s">
        <v>631</v>
      </c>
      <c r="C107">
        <v>106</v>
      </c>
      <c r="D107" t="str">
        <f t="shared" si="3"/>
        <v/>
      </c>
      <c r="E107" t="s">
        <v>21</v>
      </c>
      <c r="F107" t="s">
        <v>20</v>
      </c>
    </row>
    <row r="108" spans="1:6">
      <c r="A108" s="14" t="s">
        <v>631</v>
      </c>
      <c r="C108">
        <v>107</v>
      </c>
      <c r="D108" t="str">
        <f t="shared" si="3"/>
        <v/>
      </c>
      <c r="E108" t="s">
        <v>21</v>
      </c>
      <c r="F108" t="s">
        <v>20</v>
      </c>
    </row>
    <row r="109" spans="1:6">
      <c r="A109" s="14" t="s">
        <v>629</v>
      </c>
      <c r="C109">
        <v>108</v>
      </c>
      <c r="D109" t="str">
        <f t="shared" si="3"/>
        <v/>
      </c>
      <c r="E109" t="s">
        <v>14</v>
      </c>
      <c r="F109" t="s">
        <v>13</v>
      </c>
    </row>
    <row r="110" spans="1:6">
      <c r="A110" s="14" t="s">
        <v>630</v>
      </c>
      <c r="C110">
        <v>109</v>
      </c>
      <c r="D110" t="str">
        <f t="shared" si="3"/>
        <v/>
      </c>
      <c r="E110" t="s">
        <v>39</v>
      </c>
      <c r="F110" t="s">
        <v>38</v>
      </c>
    </row>
    <row r="111" spans="1:6">
      <c r="A111" s="14" t="s">
        <v>629</v>
      </c>
      <c r="C111">
        <v>110</v>
      </c>
      <c r="D111" t="str">
        <f t="shared" si="3"/>
        <v/>
      </c>
      <c r="E111" t="s">
        <v>14</v>
      </c>
      <c r="F111" t="s">
        <v>13</v>
      </c>
    </row>
    <row r="112" spans="1:6">
      <c r="A112" s="14" t="s">
        <v>629</v>
      </c>
      <c r="C112">
        <v>111</v>
      </c>
      <c r="D112" t="str">
        <f t="shared" si="3"/>
        <v/>
      </c>
      <c r="E112" t="s">
        <v>14</v>
      </c>
      <c r="F112" t="s">
        <v>13</v>
      </c>
    </row>
    <row r="113" spans="1:6">
      <c r="A113" s="14" t="s">
        <v>629</v>
      </c>
      <c r="C113">
        <v>112</v>
      </c>
      <c r="D113" t="str">
        <f t="shared" si="3"/>
        <v/>
      </c>
      <c r="E113" t="s">
        <v>14</v>
      </c>
      <c r="F113" t="s">
        <v>13</v>
      </c>
    </row>
    <row r="114" spans="1:6">
      <c r="A114" s="1" t="s">
        <v>652</v>
      </c>
      <c r="B114" s="1"/>
      <c r="C114">
        <v>113</v>
      </c>
      <c r="D114" t="str">
        <f t="shared" si="3"/>
        <v/>
      </c>
      <c r="E114" t="s">
        <v>39</v>
      </c>
      <c r="F114" t="s">
        <v>38</v>
      </c>
    </row>
    <row r="115" spans="1:6">
      <c r="A115" s="1" t="s">
        <v>653</v>
      </c>
      <c r="B115" s="1"/>
      <c r="C115">
        <v>114</v>
      </c>
      <c r="D115" t="str">
        <f t="shared" si="3"/>
        <v/>
      </c>
      <c r="E115" t="s">
        <v>88</v>
      </c>
      <c r="F115" t="s">
        <v>282</v>
      </c>
    </row>
    <row r="116" spans="1:6">
      <c r="A116" s="1" t="s">
        <v>627</v>
      </c>
      <c r="B116" s="1" t="s">
        <v>295</v>
      </c>
      <c r="C116">
        <v>115</v>
      </c>
      <c r="D116" t="str">
        <f t="shared" si="3"/>
        <v>）  </v>
      </c>
      <c r="E116" t="s">
        <v>39</v>
      </c>
      <c r="F116" t="s">
        <v>295</v>
      </c>
    </row>
    <row r="117" spans="1:6">
      <c r="A117" s="1" t="s">
        <v>654</v>
      </c>
      <c r="B117" s="1"/>
      <c r="C117">
        <v>116</v>
      </c>
      <c r="D117" t="str">
        <f t="shared" si="3"/>
        <v/>
      </c>
      <c r="E117" t="s">
        <v>39</v>
      </c>
      <c r="F117" t="s">
        <v>191</v>
      </c>
    </row>
    <row r="118" spans="1:6">
      <c r="A118" s="1" t="s">
        <v>655</v>
      </c>
      <c r="B118" s="1"/>
      <c r="C118">
        <v>117</v>
      </c>
      <c r="D118" t="str">
        <f t="shared" si="3"/>
        <v/>
      </c>
      <c r="E118" t="s">
        <v>14</v>
      </c>
      <c r="F118" t="s">
        <v>59</v>
      </c>
    </row>
    <row r="119" spans="1:6">
      <c r="A119" s="1" t="s">
        <v>656</v>
      </c>
      <c r="B119" s="1"/>
      <c r="C119">
        <v>118</v>
      </c>
      <c r="D119" t="str">
        <f t="shared" si="3"/>
        <v/>
      </c>
      <c r="E119" t="s">
        <v>21</v>
      </c>
      <c r="F119" t="s">
        <v>20</v>
      </c>
    </row>
    <row r="120" spans="1:6">
      <c r="A120" s="1" t="s">
        <v>657</v>
      </c>
      <c r="B120" s="1"/>
      <c r="C120">
        <v>119</v>
      </c>
      <c r="D120" t="str">
        <f t="shared" si="3"/>
        <v/>
      </c>
      <c r="E120" t="s">
        <v>14</v>
      </c>
      <c r="F120" t="s">
        <v>13</v>
      </c>
    </row>
    <row r="121" spans="1:6">
      <c r="A121" s="1" t="s">
        <v>657</v>
      </c>
      <c r="B121" s="1"/>
      <c r="C121">
        <v>120</v>
      </c>
      <c r="D121" t="str">
        <f t="shared" si="3"/>
        <v/>
      </c>
      <c r="E121" t="s">
        <v>14</v>
      </c>
      <c r="F121" t="s">
        <v>13</v>
      </c>
    </row>
    <row r="122" spans="1:6">
      <c r="A122" s="1" t="s">
        <v>658</v>
      </c>
      <c r="B122" s="1"/>
      <c r="C122">
        <v>121</v>
      </c>
      <c r="D122" t="str">
        <f t="shared" si="3"/>
        <v/>
      </c>
      <c r="E122" t="s">
        <v>21</v>
      </c>
      <c r="F122" t="s">
        <v>92</v>
      </c>
    </row>
    <row r="123" spans="1:6">
      <c r="A123" s="6" t="s">
        <v>656</v>
      </c>
      <c r="B123" s="6"/>
      <c r="C123">
        <v>122</v>
      </c>
      <c r="D123" t="str">
        <f t="shared" si="3"/>
        <v/>
      </c>
      <c r="E123" t="s">
        <v>21</v>
      </c>
      <c r="F123" t="s">
        <v>20</v>
      </c>
    </row>
    <row r="124" spans="1:6">
      <c r="A124" s="6" t="s">
        <v>655</v>
      </c>
      <c r="B124" s="6"/>
      <c r="C124">
        <v>123</v>
      </c>
      <c r="D124" t="str">
        <f t="shared" si="3"/>
        <v/>
      </c>
      <c r="E124" t="s">
        <v>14</v>
      </c>
      <c r="F124" t="s">
        <v>59</v>
      </c>
    </row>
    <row r="125" spans="1:6">
      <c r="A125" s="6" t="s">
        <v>656</v>
      </c>
      <c r="B125" s="6"/>
      <c r="C125">
        <v>124</v>
      </c>
      <c r="D125" t="str">
        <f t="shared" si="3"/>
        <v/>
      </c>
      <c r="E125" t="s">
        <v>21</v>
      </c>
      <c r="F125" t="s">
        <v>20</v>
      </c>
    </row>
    <row r="126" spans="1:6">
      <c r="A126" s="1" t="s">
        <v>656</v>
      </c>
      <c r="B126" s="1"/>
      <c r="C126">
        <v>125</v>
      </c>
      <c r="D126" t="str">
        <f t="shared" si="3"/>
        <v/>
      </c>
      <c r="E126" t="s">
        <v>21</v>
      </c>
      <c r="F126" t="s">
        <v>20</v>
      </c>
    </row>
    <row r="127" spans="1:6">
      <c r="A127" s="1" t="s">
        <v>657</v>
      </c>
      <c r="B127" s="1"/>
      <c r="C127">
        <v>126</v>
      </c>
      <c r="D127" t="str">
        <f t="shared" si="3"/>
        <v/>
      </c>
      <c r="E127" t="s">
        <v>14</v>
      </c>
      <c r="F127" t="s">
        <v>13</v>
      </c>
    </row>
    <row r="128" spans="1:6">
      <c r="A128" s="16" t="s">
        <v>659</v>
      </c>
      <c r="B128" s="28" t="s">
        <v>71</v>
      </c>
      <c r="C128">
        <v>127</v>
      </c>
      <c r="D128" t="str">
        <f t="shared" si="3"/>
        <v>）  </v>
      </c>
      <c r="E128" t="s">
        <v>14</v>
      </c>
      <c r="F128" t="s">
        <v>71</v>
      </c>
    </row>
    <row r="129" spans="1:6">
      <c r="A129" s="16" t="s">
        <v>660</v>
      </c>
      <c r="C129">
        <v>128</v>
      </c>
      <c r="D129" t="str">
        <f t="shared" si="3"/>
        <v/>
      </c>
      <c r="E129" s="2" t="s">
        <v>34</v>
      </c>
      <c r="F129" t="s">
        <v>312</v>
      </c>
    </row>
    <row r="130" spans="1:6">
      <c r="A130" s="16" t="s">
        <v>661</v>
      </c>
      <c r="B130" s="1"/>
      <c r="C130">
        <v>129</v>
      </c>
      <c r="D130" t="str">
        <f t="shared" si="3"/>
        <v/>
      </c>
      <c r="E130" t="s">
        <v>14</v>
      </c>
      <c r="F130" t="s">
        <v>59</v>
      </c>
    </row>
    <row r="131" spans="1:6">
      <c r="A131" s="16" t="s">
        <v>661</v>
      </c>
      <c r="B131" s="1"/>
      <c r="C131">
        <v>130</v>
      </c>
      <c r="D131" t="str">
        <f t="shared" si="3"/>
        <v/>
      </c>
      <c r="E131" t="s">
        <v>14</v>
      </c>
      <c r="F131" t="s">
        <v>59</v>
      </c>
    </row>
    <row r="132" spans="1:6">
      <c r="A132" s="16" t="s">
        <v>662</v>
      </c>
      <c r="B132" s="28" t="s">
        <v>295</v>
      </c>
      <c r="C132">
        <v>131</v>
      </c>
      <c r="D132" t="str">
        <f t="shared" ref="D132:D163" si="4">RIGHT(B132,3)</f>
        <v>）  </v>
      </c>
      <c r="E132" t="s">
        <v>39</v>
      </c>
      <c r="F132" t="s">
        <v>295</v>
      </c>
    </row>
    <row r="133" spans="1:6">
      <c r="A133" s="16" t="s">
        <v>659</v>
      </c>
      <c r="B133" s="28" t="s">
        <v>71</v>
      </c>
      <c r="C133">
        <v>132</v>
      </c>
      <c r="D133" t="str">
        <f t="shared" si="4"/>
        <v>）  </v>
      </c>
      <c r="E133" t="s">
        <v>14</v>
      </c>
      <c r="F133" t="s">
        <v>71</v>
      </c>
    </row>
    <row r="134" spans="1:6">
      <c r="A134" s="16" t="s">
        <v>663</v>
      </c>
      <c r="B134" s="6"/>
      <c r="C134">
        <v>133</v>
      </c>
      <c r="D134" t="str">
        <f t="shared" si="4"/>
        <v/>
      </c>
      <c r="E134" t="s">
        <v>39</v>
      </c>
      <c r="F134" t="s">
        <v>38</v>
      </c>
    </row>
    <row r="135" spans="1:6">
      <c r="A135" s="16" t="s">
        <v>664</v>
      </c>
      <c r="B135" s="6"/>
      <c r="C135">
        <v>134</v>
      </c>
      <c r="D135" t="str">
        <f t="shared" si="4"/>
        <v/>
      </c>
      <c r="E135" t="s">
        <v>14</v>
      </c>
      <c r="F135" t="s">
        <v>13</v>
      </c>
    </row>
    <row r="136" spans="1:6">
      <c r="A136" s="16" t="s">
        <v>665</v>
      </c>
      <c r="B136" s="6"/>
      <c r="C136">
        <v>135</v>
      </c>
      <c r="D136" t="str">
        <f t="shared" si="4"/>
        <v/>
      </c>
      <c r="E136" t="s">
        <v>39</v>
      </c>
      <c r="F136" t="s">
        <v>38</v>
      </c>
    </row>
    <row r="137" spans="1:6">
      <c r="A137" s="16" t="s">
        <v>664</v>
      </c>
      <c r="B137" s="6"/>
      <c r="C137">
        <v>136</v>
      </c>
      <c r="D137" t="str">
        <f t="shared" si="4"/>
        <v/>
      </c>
      <c r="E137" t="s">
        <v>14</v>
      </c>
      <c r="F137" t="s">
        <v>13</v>
      </c>
    </row>
    <row r="138" spans="1:6">
      <c r="A138" s="16" t="s">
        <v>664</v>
      </c>
      <c r="B138" s="6"/>
      <c r="C138">
        <v>137</v>
      </c>
      <c r="D138" t="str">
        <f t="shared" si="4"/>
        <v/>
      </c>
      <c r="E138" t="s">
        <v>14</v>
      </c>
      <c r="F138" t="s">
        <v>13</v>
      </c>
    </row>
    <row r="139" spans="1:6">
      <c r="A139" s="16" t="s">
        <v>664</v>
      </c>
      <c r="B139" s="6"/>
      <c r="C139">
        <v>138</v>
      </c>
      <c r="D139" t="str">
        <f t="shared" si="4"/>
        <v/>
      </c>
      <c r="E139" t="s">
        <v>14</v>
      </c>
      <c r="F139" t="s">
        <v>13</v>
      </c>
    </row>
    <row r="140" spans="1:6">
      <c r="A140" s="16" t="s">
        <v>664</v>
      </c>
      <c r="B140" s="6"/>
      <c r="C140">
        <v>139</v>
      </c>
      <c r="D140" t="str">
        <f t="shared" si="4"/>
        <v/>
      </c>
      <c r="E140" t="s">
        <v>14</v>
      </c>
      <c r="F140" t="s">
        <v>13</v>
      </c>
    </row>
    <row r="141" spans="1:6">
      <c r="A141" s="16" t="s">
        <v>666</v>
      </c>
      <c r="B141" s="6"/>
      <c r="C141">
        <v>140</v>
      </c>
      <c r="D141" t="str">
        <f t="shared" si="4"/>
        <v/>
      </c>
      <c r="E141" t="s">
        <v>21</v>
      </c>
      <c r="F141" t="s">
        <v>20</v>
      </c>
    </row>
    <row r="142" spans="1:6">
      <c r="A142" s="16" t="s">
        <v>666</v>
      </c>
      <c r="B142" s="6"/>
      <c r="C142">
        <v>141</v>
      </c>
      <c r="D142" t="str">
        <f t="shared" si="4"/>
        <v/>
      </c>
      <c r="E142" t="s">
        <v>21</v>
      </c>
      <c r="F142" t="s">
        <v>20</v>
      </c>
    </row>
    <row r="143" spans="1:6">
      <c r="A143" s="3" t="s">
        <v>667</v>
      </c>
      <c r="B143" s="6"/>
      <c r="C143">
        <v>142</v>
      </c>
      <c r="D143" t="str">
        <f t="shared" si="4"/>
        <v/>
      </c>
      <c r="E143" t="s">
        <v>21</v>
      </c>
      <c r="F143" t="s">
        <v>20</v>
      </c>
    </row>
    <row r="144" spans="1:6">
      <c r="A144" s="3" t="s">
        <v>667</v>
      </c>
      <c r="B144" s="6"/>
      <c r="C144">
        <v>143</v>
      </c>
      <c r="D144" t="str">
        <f t="shared" si="4"/>
        <v/>
      </c>
      <c r="E144" t="s">
        <v>21</v>
      </c>
      <c r="F144" t="s">
        <v>20</v>
      </c>
    </row>
    <row r="145" spans="1:6">
      <c r="A145" s="3" t="s">
        <v>667</v>
      </c>
      <c r="B145" s="6"/>
      <c r="C145">
        <v>144</v>
      </c>
      <c r="D145" t="str">
        <f t="shared" si="4"/>
        <v/>
      </c>
      <c r="E145" t="s">
        <v>21</v>
      </c>
      <c r="F145" t="s">
        <v>20</v>
      </c>
    </row>
    <row r="146" spans="1:6">
      <c r="A146" s="3" t="s">
        <v>667</v>
      </c>
      <c r="B146" s="6"/>
      <c r="C146">
        <v>145</v>
      </c>
      <c r="D146" t="str">
        <f t="shared" si="4"/>
        <v/>
      </c>
      <c r="E146" t="s">
        <v>14</v>
      </c>
      <c r="F146" t="s">
        <v>13</v>
      </c>
    </row>
    <row r="147" spans="1:6">
      <c r="A147" s="3" t="s">
        <v>667</v>
      </c>
      <c r="B147" s="6"/>
      <c r="C147">
        <v>146</v>
      </c>
      <c r="D147" t="str">
        <f t="shared" si="4"/>
        <v/>
      </c>
      <c r="E147" t="s">
        <v>14</v>
      </c>
      <c r="F147" t="s">
        <v>13</v>
      </c>
    </row>
    <row r="148" spans="1:6">
      <c r="A148" s="3" t="s">
        <v>667</v>
      </c>
      <c r="B148" s="6"/>
      <c r="C148">
        <v>147</v>
      </c>
      <c r="D148" t="str">
        <f t="shared" si="4"/>
        <v/>
      </c>
      <c r="E148" t="s">
        <v>14</v>
      </c>
      <c r="F148" t="s">
        <v>13</v>
      </c>
    </row>
    <row r="149" spans="1:6">
      <c r="A149" s="3" t="s">
        <v>667</v>
      </c>
      <c r="B149" s="6"/>
      <c r="C149">
        <v>148</v>
      </c>
      <c r="D149" t="str">
        <f t="shared" si="4"/>
        <v/>
      </c>
      <c r="E149" t="s">
        <v>14</v>
      </c>
      <c r="F149" t="s">
        <v>13</v>
      </c>
    </row>
    <row r="150" spans="1:6">
      <c r="A150" s="3" t="s">
        <v>667</v>
      </c>
      <c r="B150" s="6"/>
      <c r="C150">
        <v>149</v>
      </c>
      <c r="D150" t="str">
        <f t="shared" si="4"/>
        <v/>
      </c>
      <c r="E150" t="s">
        <v>14</v>
      </c>
      <c r="F150" t="s">
        <v>13</v>
      </c>
    </row>
    <row r="151" spans="1:6">
      <c r="A151" s="3" t="s">
        <v>667</v>
      </c>
      <c r="B151" s="6"/>
      <c r="C151">
        <v>150</v>
      </c>
      <c r="D151" t="str">
        <f t="shared" si="4"/>
        <v/>
      </c>
      <c r="E151" t="s">
        <v>68</v>
      </c>
      <c r="F151" t="s">
        <v>181</v>
      </c>
    </row>
    <row r="152" spans="1:6">
      <c r="A152" s="3" t="s">
        <v>667</v>
      </c>
      <c r="B152" s="6"/>
      <c r="C152">
        <v>151</v>
      </c>
      <c r="D152" t="str">
        <f t="shared" si="4"/>
        <v/>
      </c>
      <c r="E152" t="s">
        <v>39</v>
      </c>
      <c r="F152" t="s">
        <v>38</v>
      </c>
    </row>
    <row r="153" spans="1:6">
      <c r="A153" s="3" t="s">
        <v>667</v>
      </c>
      <c r="B153" s="6"/>
      <c r="C153">
        <v>152</v>
      </c>
      <c r="D153" t="str">
        <f t="shared" si="4"/>
        <v/>
      </c>
      <c r="E153" t="s">
        <v>14</v>
      </c>
      <c r="F153" t="s">
        <v>13</v>
      </c>
    </row>
    <row r="154" spans="1:6">
      <c r="A154" s="3" t="s">
        <v>667</v>
      </c>
      <c r="B154" s="6"/>
      <c r="C154">
        <v>153</v>
      </c>
      <c r="D154" t="str">
        <f t="shared" si="4"/>
        <v/>
      </c>
      <c r="E154" t="s">
        <v>14</v>
      </c>
      <c r="F154" t="s">
        <v>13</v>
      </c>
    </row>
    <row r="155" spans="1:6">
      <c r="A155" s="3" t="s">
        <v>667</v>
      </c>
      <c r="C155">
        <v>154</v>
      </c>
      <c r="D155" t="str">
        <f t="shared" si="4"/>
        <v/>
      </c>
      <c r="E155" s="2" t="s">
        <v>34</v>
      </c>
      <c r="F155" t="s">
        <v>312</v>
      </c>
    </row>
    <row r="156" spans="1:6">
      <c r="A156" s="29" t="s">
        <v>632</v>
      </c>
      <c r="C156">
        <v>155</v>
      </c>
      <c r="D156" t="str">
        <f t="shared" si="4"/>
        <v/>
      </c>
      <c r="E156" t="s">
        <v>21</v>
      </c>
      <c r="F156" t="s">
        <v>20</v>
      </c>
    </row>
    <row r="157" spans="1:6">
      <c r="A157" s="29" t="s">
        <v>632</v>
      </c>
      <c r="C157">
        <v>156</v>
      </c>
      <c r="D157" t="str">
        <f t="shared" si="4"/>
        <v/>
      </c>
      <c r="E157" t="s">
        <v>21</v>
      </c>
      <c r="F157" t="s">
        <v>20</v>
      </c>
    </row>
    <row r="158" spans="1:6">
      <c r="A158" s="29" t="s">
        <v>632</v>
      </c>
      <c r="C158">
        <v>157</v>
      </c>
      <c r="D158" t="str">
        <f t="shared" si="4"/>
        <v/>
      </c>
      <c r="E158" t="s">
        <v>39</v>
      </c>
      <c r="F158" t="s">
        <v>38</v>
      </c>
    </row>
    <row r="159" spans="1:6">
      <c r="A159" s="29" t="s">
        <v>632</v>
      </c>
      <c r="C159">
        <v>158</v>
      </c>
      <c r="D159" t="str">
        <f t="shared" si="4"/>
        <v/>
      </c>
      <c r="E159" t="s">
        <v>39</v>
      </c>
      <c r="F159" t="s">
        <v>38</v>
      </c>
    </row>
    <row r="160" spans="1:6">
      <c r="A160" s="29" t="s">
        <v>632</v>
      </c>
      <c r="C160">
        <v>159</v>
      </c>
      <c r="D160" t="str">
        <f t="shared" si="4"/>
        <v/>
      </c>
      <c r="E160" t="s">
        <v>14</v>
      </c>
      <c r="F160" t="s">
        <v>13</v>
      </c>
    </row>
    <row r="161" spans="1:6">
      <c r="A161" s="29" t="s">
        <v>632</v>
      </c>
      <c r="C161">
        <v>160</v>
      </c>
      <c r="D161" t="str">
        <f t="shared" si="4"/>
        <v/>
      </c>
      <c r="E161" t="s">
        <v>14</v>
      </c>
      <c r="F161" t="s">
        <v>13</v>
      </c>
    </row>
    <row r="162" spans="1:6">
      <c r="A162" s="29" t="s">
        <v>632</v>
      </c>
      <c r="C162">
        <v>161</v>
      </c>
      <c r="D162" t="str">
        <f t="shared" si="4"/>
        <v/>
      </c>
      <c r="E162" t="s">
        <v>14</v>
      </c>
      <c r="F162" t="s">
        <v>13</v>
      </c>
    </row>
    <row r="163" spans="1:6">
      <c r="A163" s="29" t="s">
        <v>632</v>
      </c>
      <c r="C163">
        <v>162</v>
      </c>
      <c r="D163" t="str">
        <f t="shared" si="4"/>
        <v/>
      </c>
      <c r="E163" t="s">
        <v>68</v>
      </c>
      <c r="F163" t="s">
        <v>181</v>
      </c>
    </row>
    <row r="164" spans="1:6">
      <c r="A164" s="30" t="s">
        <v>668</v>
      </c>
      <c r="C164">
        <v>163</v>
      </c>
      <c r="D164" t="str">
        <f t="shared" ref="D164:D179" si="5">RIGHT(B164,3)</f>
        <v/>
      </c>
      <c r="E164" t="s">
        <v>14</v>
      </c>
      <c r="F164" t="s">
        <v>59</v>
      </c>
    </row>
    <row r="165" spans="1:6">
      <c r="A165" s="30" t="s">
        <v>668</v>
      </c>
      <c r="C165">
        <v>164</v>
      </c>
      <c r="D165" t="str">
        <f t="shared" si="5"/>
        <v/>
      </c>
      <c r="E165" t="s">
        <v>39</v>
      </c>
      <c r="F165" t="s">
        <v>171</v>
      </c>
    </row>
    <row r="166" spans="1:6">
      <c r="A166" s="30" t="s">
        <v>668</v>
      </c>
      <c r="C166">
        <v>165</v>
      </c>
      <c r="D166" t="str">
        <f t="shared" si="5"/>
        <v/>
      </c>
      <c r="E166" t="s">
        <v>39</v>
      </c>
      <c r="F166" t="s">
        <v>171</v>
      </c>
    </row>
    <row r="167" spans="1:6">
      <c r="A167" s="9" t="s">
        <v>634</v>
      </c>
      <c r="C167">
        <v>166</v>
      </c>
      <c r="D167" t="str">
        <f t="shared" si="5"/>
        <v/>
      </c>
      <c r="E167" t="s">
        <v>21</v>
      </c>
      <c r="F167" t="s">
        <v>20</v>
      </c>
    </row>
    <row r="168" spans="1:6">
      <c r="A168" s="9" t="s">
        <v>634</v>
      </c>
      <c r="C168">
        <v>167</v>
      </c>
      <c r="D168" t="str">
        <f t="shared" si="5"/>
        <v/>
      </c>
      <c r="E168" t="s">
        <v>21</v>
      </c>
      <c r="F168" t="s">
        <v>20</v>
      </c>
    </row>
    <row r="169" spans="1:6">
      <c r="A169" s="9" t="s">
        <v>634</v>
      </c>
      <c r="C169">
        <v>168</v>
      </c>
      <c r="D169" t="str">
        <f t="shared" si="5"/>
        <v/>
      </c>
      <c r="E169" t="s">
        <v>21</v>
      </c>
      <c r="F169" t="s">
        <v>20</v>
      </c>
    </row>
    <row r="170" spans="1:6">
      <c r="A170" s="9" t="s">
        <v>669</v>
      </c>
      <c r="C170">
        <v>169</v>
      </c>
      <c r="D170" t="str">
        <f t="shared" si="5"/>
        <v/>
      </c>
      <c r="E170" t="s">
        <v>39</v>
      </c>
      <c r="F170" t="s">
        <v>38</v>
      </c>
    </row>
    <row r="171" spans="1:6">
      <c r="A171" s="9" t="s">
        <v>670</v>
      </c>
      <c r="C171">
        <v>170</v>
      </c>
      <c r="D171" t="str">
        <f t="shared" si="5"/>
        <v/>
      </c>
      <c r="E171" t="s">
        <v>14</v>
      </c>
      <c r="F171" t="s">
        <v>13</v>
      </c>
    </row>
    <row r="172" spans="1:6">
      <c r="A172" s="9" t="s">
        <v>670</v>
      </c>
      <c r="C172">
        <v>171</v>
      </c>
      <c r="D172" t="str">
        <f t="shared" si="5"/>
        <v/>
      </c>
      <c r="E172" t="s">
        <v>14</v>
      </c>
      <c r="F172" t="s">
        <v>13</v>
      </c>
    </row>
    <row r="173" spans="1:6">
      <c r="A173" s="9" t="s">
        <v>671</v>
      </c>
      <c r="C173">
        <v>172</v>
      </c>
      <c r="D173" t="str">
        <f t="shared" si="5"/>
        <v/>
      </c>
      <c r="E173" s="2" t="s">
        <v>34</v>
      </c>
      <c r="F173" t="s">
        <v>312</v>
      </c>
    </row>
    <row r="174" spans="1:6">
      <c r="A174" s="9" t="s">
        <v>636</v>
      </c>
      <c r="B174" s="28" t="s">
        <v>295</v>
      </c>
      <c r="C174">
        <v>173</v>
      </c>
      <c r="D174" t="str">
        <f t="shared" si="5"/>
        <v>）  </v>
      </c>
      <c r="E174" t="s">
        <v>39</v>
      </c>
      <c r="F174" t="s">
        <v>295</v>
      </c>
    </row>
    <row r="175" spans="1:6">
      <c r="A175" s="22" t="s">
        <v>672</v>
      </c>
      <c r="C175">
        <v>174</v>
      </c>
      <c r="D175" t="str">
        <f t="shared" si="5"/>
        <v/>
      </c>
      <c r="E175" t="s">
        <v>21</v>
      </c>
      <c r="F175" t="s">
        <v>20</v>
      </c>
    </row>
    <row r="176" spans="1:6">
      <c r="A176" s="16" t="s">
        <v>672</v>
      </c>
      <c r="C176">
        <v>175</v>
      </c>
      <c r="D176" t="str">
        <f t="shared" si="5"/>
        <v/>
      </c>
      <c r="E176" t="s">
        <v>21</v>
      </c>
      <c r="F176" t="s">
        <v>20</v>
      </c>
    </row>
    <row r="177" spans="1:6">
      <c r="A177" s="1" t="s">
        <v>672</v>
      </c>
      <c r="C177">
        <v>176</v>
      </c>
      <c r="D177" t="str">
        <f t="shared" si="5"/>
        <v/>
      </c>
      <c r="E177" t="s">
        <v>21</v>
      </c>
      <c r="F177" t="s">
        <v>20</v>
      </c>
    </row>
    <row r="178" spans="1:6">
      <c r="A178" s="23" t="s">
        <v>673</v>
      </c>
      <c r="C178">
        <v>177</v>
      </c>
      <c r="D178" t="str">
        <f t="shared" si="5"/>
        <v/>
      </c>
      <c r="E178" t="s">
        <v>14</v>
      </c>
      <c r="F178" t="s">
        <v>13</v>
      </c>
    </row>
    <row r="179" spans="1:6">
      <c r="A179" s="22" t="s">
        <v>674</v>
      </c>
      <c r="C179">
        <v>178</v>
      </c>
      <c r="D179" t="str">
        <f t="shared" si="5"/>
        <v/>
      </c>
      <c r="E179" t="s">
        <v>14</v>
      </c>
      <c r="F179" t="s">
        <v>59</v>
      </c>
    </row>
  </sheetData>
  <autoFilter ref="A1:E179">
    <sortState ref="A1:E179">
      <sortCondition ref="C1"/>
    </sortState>
  </autoFilter>
  <sortState ref="A2:F179">
    <sortCondition ref="C1"/>
  </sortState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9"/>
  <sheetViews>
    <sheetView zoomScale="200" zoomScaleNormal="200" workbookViewId="0">
      <selection activeCell="A4" sqref="A4:A5"/>
    </sheetView>
  </sheetViews>
  <sheetFormatPr defaultColWidth="9" defaultRowHeight="14" outlineLevelCol="1"/>
  <sheetData>
    <row r="1" ht="13.5" customHeight="1" spans="1:2">
      <c r="A1" s="1" t="s">
        <v>675</v>
      </c>
      <c r="B1" s="2" t="s">
        <v>381</v>
      </c>
    </row>
    <row r="2" spans="1:2">
      <c r="A2" s="3">
        <v>36</v>
      </c>
      <c r="B2">
        <v>1</v>
      </c>
    </row>
    <row r="3" spans="1:2">
      <c r="A3" s="1">
        <v>25</v>
      </c>
      <c r="B3">
        <v>2</v>
      </c>
    </row>
    <row r="4" spans="1:2">
      <c r="A4" s="1">
        <v>34</v>
      </c>
      <c r="B4">
        <v>3</v>
      </c>
    </row>
    <row r="5" spans="1:2">
      <c r="A5" s="1">
        <v>30</v>
      </c>
      <c r="B5">
        <v>4</v>
      </c>
    </row>
    <row r="6" spans="1:2">
      <c r="A6" s="1">
        <v>28</v>
      </c>
      <c r="B6">
        <v>5</v>
      </c>
    </row>
    <row r="7" spans="1:2">
      <c r="A7" s="1">
        <v>28</v>
      </c>
      <c r="B7">
        <v>6</v>
      </c>
    </row>
    <row r="8" spans="1:2">
      <c r="A8" s="1">
        <v>34</v>
      </c>
      <c r="B8">
        <v>7</v>
      </c>
    </row>
    <row r="9" spans="1:2">
      <c r="A9" s="1">
        <v>33</v>
      </c>
      <c r="B9">
        <v>8</v>
      </c>
    </row>
    <row r="10" spans="1:2">
      <c r="A10" s="3">
        <v>23</v>
      </c>
      <c r="B10">
        <v>9</v>
      </c>
    </row>
    <row r="11" spans="1:2">
      <c r="A11" s="4">
        <v>24</v>
      </c>
      <c r="B11">
        <v>10</v>
      </c>
    </row>
    <row r="12" spans="1:2">
      <c r="A12" s="1">
        <v>24</v>
      </c>
      <c r="B12">
        <v>11</v>
      </c>
    </row>
    <row r="13" spans="1:2">
      <c r="A13" s="3">
        <v>32</v>
      </c>
      <c r="B13">
        <v>12</v>
      </c>
    </row>
    <row r="14" spans="1:2">
      <c r="A14" s="3">
        <v>20</v>
      </c>
      <c r="B14">
        <v>13</v>
      </c>
    </row>
    <row r="15" spans="1:2">
      <c r="A15" s="1">
        <v>24</v>
      </c>
      <c r="B15">
        <v>14</v>
      </c>
    </row>
    <row r="16" spans="1:2">
      <c r="A16" s="1">
        <v>18</v>
      </c>
      <c r="B16">
        <v>15</v>
      </c>
    </row>
    <row r="17" spans="1:2">
      <c r="A17" s="1">
        <v>22</v>
      </c>
      <c r="B17">
        <v>16</v>
      </c>
    </row>
    <row r="18" spans="1:2">
      <c r="A18" s="1">
        <v>27</v>
      </c>
      <c r="B18">
        <v>17</v>
      </c>
    </row>
    <row r="19" spans="1:2">
      <c r="A19" s="1">
        <v>23</v>
      </c>
      <c r="B19">
        <v>18</v>
      </c>
    </row>
    <row r="20" spans="1:2">
      <c r="A20" s="3">
        <v>19</v>
      </c>
      <c r="B20">
        <v>19</v>
      </c>
    </row>
    <row r="21" spans="1:2">
      <c r="A21" s="4">
        <v>28</v>
      </c>
      <c r="B21">
        <v>20</v>
      </c>
    </row>
    <row r="22" spans="1:2">
      <c r="A22" s="5">
        <v>36</v>
      </c>
      <c r="B22">
        <v>21</v>
      </c>
    </row>
    <row r="23" spans="1:2">
      <c r="A23" s="5">
        <v>30</v>
      </c>
      <c r="B23">
        <v>22</v>
      </c>
    </row>
    <row r="24" spans="1:2">
      <c r="A24" s="3">
        <v>30</v>
      </c>
      <c r="B24">
        <v>23</v>
      </c>
    </row>
    <row r="25" spans="1:2">
      <c r="A25" s="3">
        <v>19</v>
      </c>
      <c r="B25">
        <v>24</v>
      </c>
    </row>
    <row r="26" spans="1:2">
      <c r="A26" s="3">
        <v>22</v>
      </c>
      <c r="B26">
        <v>25</v>
      </c>
    </row>
    <row r="27" spans="1:2">
      <c r="A27" s="3">
        <v>35</v>
      </c>
      <c r="B27">
        <v>26</v>
      </c>
    </row>
    <row r="28" spans="1:2">
      <c r="A28" s="3">
        <v>31</v>
      </c>
      <c r="B28">
        <v>27</v>
      </c>
    </row>
    <row r="29" spans="1:2">
      <c r="A29" s="3">
        <v>30</v>
      </c>
      <c r="B29">
        <v>28</v>
      </c>
    </row>
    <row r="30" spans="1:2">
      <c r="A30" s="3">
        <v>32</v>
      </c>
      <c r="B30">
        <v>29</v>
      </c>
    </row>
    <row r="31" spans="1:2">
      <c r="A31" s="3">
        <v>25</v>
      </c>
      <c r="B31">
        <v>30</v>
      </c>
    </row>
    <row r="32" spans="1:2">
      <c r="A32" s="3">
        <v>19</v>
      </c>
      <c r="B32">
        <v>31</v>
      </c>
    </row>
    <row r="33" spans="1:2">
      <c r="A33" s="3">
        <v>29</v>
      </c>
      <c r="B33">
        <v>32</v>
      </c>
    </row>
    <row r="34" spans="1:2">
      <c r="A34" s="3">
        <v>30</v>
      </c>
      <c r="B34">
        <v>33</v>
      </c>
    </row>
    <row r="35" spans="1:2">
      <c r="A35" s="3">
        <v>21</v>
      </c>
      <c r="B35">
        <v>34</v>
      </c>
    </row>
    <row r="36" spans="1:2">
      <c r="A36" s="5">
        <v>27</v>
      </c>
      <c r="B36">
        <v>35</v>
      </c>
    </row>
    <row r="37" spans="1:2">
      <c r="A37" s="6">
        <v>30</v>
      </c>
      <c r="B37">
        <v>36</v>
      </c>
    </row>
    <row r="38" spans="1:2">
      <c r="A38" s="7">
        <v>27</v>
      </c>
      <c r="B38">
        <v>37</v>
      </c>
    </row>
    <row r="39" spans="1:2">
      <c r="A39" s="7">
        <v>18</v>
      </c>
      <c r="B39">
        <v>38</v>
      </c>
    </row>
    <row r="40" spans="1:2">
      <c r="A40" s="3">
        <v>28</v>
      </c>
      <c r="B40">
        <v>39</v>
      </c>
    </row>
    <row r="41" spans="1:2">
      <c r="A41" s="3">
        <v>27</v>
      </c>
      <c r="B41">
        <v>40</v>
      </c>
    </row>
    <row r="42" spans="1:2">
      <c r="A42" s="3">
        <v>17</v>
      </c>
      <c r="B42">
        <v>41</v>
      </c>
    </row>
    <row r="43" spans="1:2">
      <c r="A43" s="3">
        <v>24</v>
      </c>
      <c r="B43">
        <v>42</v>
      </c>
    </row>
    <row r="44" spans="1:2">
      <c r="A44" s="8">
        <v>20</v>
      </c>
      <c r="B44">
        <v>43</v>
      </c>
    </row>
    <row r="45" spans="1:2">
      <c r="A45" s="3">
        <v>34</v>
      </c>
      <c r="B45">
        <v>44</v>
      </c>
    </row>
    <row r="46" spans="1:2">
      <c r="A46" s="3">
        <v>19</v>
      </c>
      <c r="B46">
        <v>45</v>
      </c>
    </row>
    <row r="47" spans="1:2">
      <c r="A47" s="3">
        <v>28</v>
      </c>
      <c r="B47">
        <v>46</v>
      </c>
    </row>
    <row r="48" spans="1:2">
      <c r="A48" s="8">
        <v>26</v>
      </c>
      <c r="B48">
        <v>47</v>
      </c>
    </row>
    <row r="49" spans="1:2">
      <c r="A49" s="3">
        <v>26</v>
      </c>
      <c r="B49">
        <v>48</v>
      </c>
    </row>
    <row r="50" spans="1:2">
      <c r="A50" s="3">
        <v>28</v>
      </c>
      <c r="B50">
        <v>49</v>
      </c>
    </row>
    <row r="51" spans="1:2">
      <c r="A51" s="3">
        <v>29</v>
      </c>
      <c r="B51">
        <v>50</v>
      </c>
    </row>
    <row r="52" spans="1:2">
      <c r="A52" s="3">
        <v>36</v>
      </c>
      <c r="B52">
        <v>51</v>
      </c>
    </row>
    <row r="53" spans="1:2">
      <c r="A53" s="9">
        <v>24</v>
      </c>
      <c r="B53">
        <v>52</v>
      </c>
    </row>
    <row r="54" spans="1:2">
      <c r="A54" s="3">
        <v>15</v>
      </c>
      <c r="B54">
        <v>53</v>
      </c>
    </row>
    <row r="55" spans="1:2">
      <c r="A55" s="3">
        <v>31</v>
      </c>
      <c r="B55">
        <v>54</v>
      </c>
    </row>
    <row r="56" spans="1:2">
      <c r="A56" s="3">
        <v>35</v>
      </c>
      <c r="B56">
        <v>55</v>
      </c>
    </row>
    <row r="57" spans="1:2">
      <c r="A57" s="10">
        <v>37</v>
      </c>
      <c r="B57">
        <v>56</v>
      </c>
    </row>
    <row r="58" spans="1:2">
      <c r="A58" s="10">
        <v>34</v>
      </c>
      <c r="B58">
        <v>57</v>
      </c>
    </row>
    <row r="59" spans="1:2">
      <c r="A59" s="10">
        <v>35</v>
      </c>
      <c r="B59">
        <v>58</v>
      </c>
    </row>
    <row r="60" spans="1:2">
      <c r="A60" s="10">
        <v>29</v>
      </c>
      <c r="B60">
        <v>59</v>
      </c>
    </row>
    <row r="61" spans="1:2">
      <c r="A61" s="10">
        <v>35</v>
      </c>
      <c r="B61">
        <v>60</v>
      </c>
    </row>
    <row r="62" spans="1:2">
      <c r="A62" s="10">
        <v>30</v>
      </c>
      <c r="B62">
        <v>61</v>
      </c>
    </row>
    <row r="63" spans="1:2">
      <c r="A63" s="10">
        <v>24</v>
      </c>
      <c r="B63">
        <v>62</v>
      </c>
    </row>
    <row r="64" spans="1:2">
      <c r="A64" s="10">
        <v>24</v>
      </c>
      <c r="B64">
        <v>63</v>
      </c>
    </row>
    <row r="65" spans="1:2">
      <c r="A65" s="10">
        <v>38</v>
      </c>
      <c r="B65">
        <v>64</v>
      </c>
    </row>
    <row r="66" spans="1:2">
      <c r="A66" s="10">
        <v>21</v>
      </c>
      <c r="B66">
        <v>65</v>
      </c>
    </row>
    <row r="67" spans="1:2">
      <c r="A67" s="10">
        <v>38</v>
      </c>
      <c r="B67">
        <v>66</v>
      </c>
    </row>
    <row r="68" spans="1:2">
      <c r="A68" s="10">
        <v>26</v>
      </c>
      <c r="B68">
        <v>67</v>
      </c>
    </row>
    <row r="69" spans="1:2">
      <c r="A69" s="10">
        <v>28</v>
      </c>
      <c r="B69">
        <v>68</v>
      </c>
    </row>
    <row r="70" spans="1:2">
      <c r="A70" s="10">
        <v>28</v>
      </c>
      <c r="B70">
        <v>69</v>
      </c>
    </row>
    <row r="71" spans="1:2">
      <c r="A71" s="10">
        <v>27</v>
      </c>
      <c r="B71">
        <v>70</v>
      </c>
    </row>
    <row r="72" spans="1:2">
      <c r="A72" s="10">
        <v>27</v>
      </c>
      <c r="B72">
        <v>71</v>
      </c>
    </row>
    <row r="73" spans="1:2">
      <c r="A73" s="10">
        <v>32</v>
      </c>
      <c r="B73">
        <v>72</v>
      </c>
    </row>
    <row r="74" spans="1:2">
      <c r="A74" s="11">
        <v>36</v>
      </c>
      <c r="B74">
        <v>73</v>
      </c>
    </row>
    <row r="75" spans="1:2">
      <c r="A75" s="1">
        <v>21</v>
      </c>
      <c r="B75">
        <v>74</v>
      </c>
    </row>
    <row r="76" spans="1:2">
      <c r="A76" s="6">
        <v>29</v>
      </c>
      <c r="B76">
        <v>75</v>
      </c>
    </row>
    <row r="77" spans="1:2">
      <c r="A77" s="1">
        <v>17</v>
      </c>
      <c r="B77">
        <v>76</v>
      </c>
    </row>
    <row r="78" spans="1:2">
      <c r="A78" s="11">
        <v>24</v>
      </c>
      <c r="B78">
        <v>77</v>
      </c>
    </row>
    <row r="79" spans="1:2">
      <c r="A79" s="9">
        <v>27</v>
      </c>
      <c r="B79">
        <v>78</v>
      </c>
    </row>
    <row r="80" spans="1:2">
      <c r="A80" s="9">
        <v>32</v>
      </c>
      <c r="B80">
        <v>79</v>
      </c>
    </row>
    <row r="81" spans="1:2">
      <c r="A81" s="1">
        <v>28</v>
      </c>
      <c r="B81">
        <v>80</v>
      </c>
    </row>
    <row r="82" spans="1:2">
      <c r="A82" s="9">
        <v>32</v>
      </c>
      <c r="B82">
        <v>81</v>
      </c>
    </row>
    <row r="83" spans="1:2">
      <c r="A83" s="9">
        <v>25</v>
      </c>
      <c r="B83">
        <v>82</v>
      </c>
    </row>
    <row r="84" spans="1:2">
      <c r="A84" s="9">
        <v>28</v>
      </c>
      <c r="B84">
        <v>83</v>
      </c>
    </row>
    <row r="85" spans="1:2">
      <c r="A85" s="1">
        <v>28</v>
      </c>
      <c r="B85">
        <v>84</v>
      </c>
    </row>
    <row r="86" spans="1:2">
      <c r="A86" s="1">
        <v>31</v>
      </c>
      <c r="B86">
        <v>85</v>
      </c>
    </row>
    <row r="87" spans="1:2">
      <c r="A87" s="1">
        <v>26</v>
      </c>
      <c r="B87">
        <v>86</v>
      </c>
    </row>
    <row r="88" spans="1:2">
      <c r="A88" s="3">
        <v>36</v>
      </c>
      <c r="B88">
        <v>87</v>
      </c>
    </row>
    <row r="89" spans="1:2">
      <c r="A89" s="3">
        <v>25</v>
      </c>
      <c r="B89">
        <v>88</v>
      </c>
    </row>
    <row r="90" spans="1:2">
      <c r="A90" s="3">
        <v>24</v>
      </c>
      <c r="B90">
        <v>89</v>
      </c>
    </row>
    <row r="91" spans="1:2">
      <c r="A91" s="6">
        <v>29</v>
      </c>
      <c r="B91">
        <v>90</v>
      </c>
    </row>
    <row r="92" spans="1:2">
      <c r="A92" s="1">
        <v>26</v>
      </c>
      <c r="B92">
        <v>91</v>
      </c>
    </row>
    <row r="93" spans="1:2">
      <c r="A93" s="3">
        <v>26</v>
      </c>
      <c r="B93">
        <v>92</v>
      </c>
    </row>
    <row r="94" spans="1:2">
      <c r="A94" s="3">
        <v>17</v>
      </c>
      <c r="B94">
        <v>93</v>
      </c>
    </row>
    <row r="95" spans="1:2">
      <c r="A95" s="3">
        <v>30</v>
      </c>
      <c r="B95">
        <v>94</v>
      </c>
    </row>
    <row r="96" spans="1:2">
      <c r="A96" s="1">
        <v>29</v>
      </c>
      <c r="B96">
        <v>95</v>
      </c>
    </row>
    <row r="97" spans="1:2">
      <c r="A97" s="3">
        <v>17</v>
      </c>
      <c r="B97">
        <v>96</v>
      </c>
    </row>
    <row r="98" spans="1:2">
      <c r="A98" s="3">
        <v>27</v>
      </c>
      <c r="B98">
        <v>97</v>
      </c>
    </row>
    <row r="99" spans="1:2">
      <c r="A99" s="3">
        <v>28</v>
      </c>
      <c r="B99">
        <v>98</v>
      </c>
    </row>
    <row r="100" spans="1:2">
      <c r="A100" s="1">
        <v>22</v>
      </c>
      <c r="B100">
        <v>99</v>
      </c>
    </row>
    <row r="101" spans="1:2">
      <c r="A101" s="1">
        <v>33</v>
      </c>
      <c r="B101">
        <v>100</v>
      </c>
    </row>
    <row r="102" spans="1:2">
      <c r="A102" s="1">
        <v>27</v>
      </c>
      <c r="B102">
        <v>101</v>
      </c>
    </row>
    <row r="103" spans="1:2">
      <c r="A103" s="1">
        <v>25</v>
      </c>
      <c r="B103">
        <v>102</v>
      </c>
    </row>
    <row r="104" spans="1:2">
      <c r="A104" s="12">
        <v>25</v>
      </c>
      <c r="B104">
        <v>103</v>
      </c>
    </row>
    <row r="105" spans="1:2">
      <c r="A105" s="13">
        <v>20</v>
      </c>
      <c r="B105">
        <v>104</v>
      </c>
    </row>
    <row r="106" spans="1:2">
      <c r="A106" s="14">
        <v>35</v>
      </c>
      <c r="B106">
        <v>105</v>
      </c>
    </row>
    <row r="107" spans="1:2">
      <c r="A107" s="14">
        <v>28</v>
      </c>
      <c r="B107">
        <v>106</v>
      </c>
    </row>
    <row r="108" spans="1:2">
      <c r="A108" s="13">
        <v>20</v>
      </c>
      <c r="B108">
        <v>107</v>
      </c>
    </row>
    <row r="109" spans="1:2">
      <c r="A109" s="14">
        <v>25</v>
      </c>
      <c r="B109">
        <v>108</v>
      </c>
    </row>
    <row r="110" spans="1:2">
      <c r="A110" s="13">
        <v>28</v>
      </c>
      <c r="B110">
        <v>109</v>
      </c>
    </row>
    <row r="111" spans="1:2">
      <c r="A111" s="12">
        <v>24</v>
      </c>
      <c r="B111">
        <v>110</v>
      </c>
    </row>
    <row r="112" spans="1:2">
      <c r="A112" s="12">
        <v>27</v>
      </c>
      <c r="B112">
        <v>111</v>
      </c>
    </row>
    <row r="113" spans="1:2">
      <c r="A113" s="14">
        <v>32</v>
      </c>
      <c r="B113">
        <v>112</v>
      </c>
    </row>
    <row r="114" spans="1:2">
      <c r="A114" s="1">
        <v>21</v>
      </c>
      <c r="B114">
        <v>113</v>
      </c>
    </row>
    <row r="115" spans="1:2">
      <c r="A115" s="1">
        <v>24</v>
      </c>
      <c r="B115">
        <v>114</v>
      </c>
    </row>
    <row r="116" spans="1:2">
      <c r="A116" s="1">
        <v>26</v>
      </c>
      <c r="B116">
        <v>115</v>
      </c>
    </row>
    <row r="117" spans="1:2">
      <c r="A117" s="1">
        <v>33</v>
      </c>
      <c r="B117">
        <v>116</v>
      </c>
    </row>
    <row r="118" spans="1:2">
      <c r="A118" s="1">
        <v>34</v>
      </c>
      <c r="B118">
        <v>117</v>
      </c>
    </row>
    <row r="119" spans="1:2">
      <c r="A119" s="1">
        <v>14</v>
      </c>
      <c r="B119">
        <v>118</v>
      </c>
    </row>
    <row r="120" spans="1:2">
      <c r="A120" s="1">
        <v>34</v>
      </c>
      <c r="B120">
        <v>119</v>
      </c>
    </row>
    <row r="121" spans="1:2">
      <c r="A121" s="1">
        <v>31</v>
      </c>
      <c r="B121">
        <v>120</v>
      </c>
    </row>
    <row r="122" spans="1:2">
      <c r="A122" s="1">
        <v>24</v>
      </c>
      <c r="B122">
        <v>121</v>
      </c>
    </row>
    <row r="123" spans="1:2">
      <c r="A123" s="6">
        <v>34</v>
      </c>
      <c r="B123">
        <v>122</v>
      </c>
    </row>
    <row r="124" spans="1:2">
      <c r="A124" s="6">
        <v>26</v>
      </c>
      <c r="B124">
        <v>123</v>
      </c>
    </row>
    <row r="125" spans="1:2">
      <c r="A125" s="6">
        <v>23</v>
      </c>
      <c r="B125">
        <v>124</v>
      </c>
    </row>
    <row r="126" spans="1:2">
      <c r="A126" s="4">
        <v>27</v>
      </c>
      <c r="B126">
        <v>125</v>
      </c>
    </row>
    <row r="127" spans="1:2">
      <c r="A127" s="1">
        <v>31</v>
      </c>
      <c r="B127">
        <v>126</v>
      </c>
    </row>
    <row r="128" spans="1:2">
      <c r="A128" s="15">
        <v>24</v>
      </c>
      <c r="B128">
        <v>127</v>
      </c>
    </row>
    <row r="129" spans="1:2">
      <c r="A129" s="15">
        <v>34</v>
      </c>
      <c r="B129">
        <v>128</v>
      </c>
    </row>
    <row r="130" spans="1:2">
      <c r="A130" s="15">
        <v>32</v>
      </c>
      <c r="B130">
        <v>129</v>
      </c>
    </row>
    <row r="131" spans="1:2">
      <c r="A131" s="15">
        <v>31</v>
      </c>
      <c r="B131">
        <v>130</v>
      </c>
    </row>
    <row r="132" spans="1:2">
      <c r="A132" s="15">
        <v>27</v>
      </c>
      <c r="B132">
        <v>131</v>
      </c>
    </row>
    <row r="133" spans="1:2">
      <c r="A133" s="16">
        <v>28</v>
      </c>
      <c r="B133">
        <v>132</v>
      </c>
    </row>
    <row r="134" spans="1:2">
      <c r="A134" s="15">
        <v>31</v>
      </c>
      <c r="B134">
        <v>133</v>
      </c>
    </row>
    <row r="135" spans="1:2">
      <c r="A135" s="15">
        <v>23</v>
      </c>
      <c r="B135">
        <v>134</v>
      </c>
    </row>
    <row r="136" spans="1:2">
      <c r="A136" s="15">
        <v>28</v>
      </c>
      <c r="B136">
        <v>135</v>
      </c>
    </row>
    <row r="137" spans="1:2">
      <c r="A137" s="15">
        <v>26</v>
      </c>
      <c r="B137">
        <v>136</v>
      </c>
    </row>
    <row r="138" spans="1:2">
      <c r="A138" s="15">
        <v>31</v>
      </c>
      <c r="B138">
        <v>137</v>
      </c>
    </row>
    <row r="139" spans="1:2">
      <c r="A139" s="15">
        <v>34</v>
      </c>
      <c r="B139">
        <v>138</v>
      </c>
    </row>
    <row r="140" spans="1:2">
      <c r="A140" s="16">
        <v>33</v>
      </c>
      <c r="B140">
        <v>139</v>
      </c>
    </row>
    <row r="141" spans="1:2">
      <c r="A141" s="15">
        <v>34</v>
      </c>
      <c r="B141">
        <v>140</v>
      </c>
    </row>
    <row r="142" spans="1:2">
      <c r="A142" s="15">
        <v>19</v>
      </c>
      <c r="B142">
        <v>141</v>
      </c>
    </row>
    <row r="143" spans="1:2">
      <c r="A143" s="3">
        <v>28</v>
      </c>
      <c r="B143">
        <v>142</v>
      </c>
    </row>
    <row r="144" spans="1:2">
      <c r="A144" s="3">
        <v>28</v>
      </c>
      <c r="B144">
        <v>143</v>
      </c>
    </row>
    <row r="145" spans="1:2">
      <c r="A145" s="3">
        <v>22</v>
      </c>
      <c r="B145">
        <v>144</v>
      </c>
    </row>
    <row r="146" spans="1:2">
      <c r="A146" s="3">
        <v>27</v>
      </c>
      <c r="B146">
        <v>145</v>
      </c>
    </row>
    <row r="147" spans="1:2">
      <c r="A147" s="3">
        <v>30</v>
      </c>
      <c r="B147">
        <v>146</v>
      </c>
    </row>
    <row r="148" spans="1:2">
      <c r="A148" s="3">
        <v>37</v>
      </c>
      <c r="B148">
        <v>147</v>
      </c>
    </row>
    <row r="149" spans="1:2">
      <c r="A149" s="3">
        <v>30</v>
      </c>
      <c r="B149">
        <v>148</v>
      </c>
    </row>
    <row r="150" spans="1:2">
      <c r="A150" s="3">
        <v>26</v>
      </c>
      <c r="B150">
        <v>149</v>
      </c>
    </row>
    <row r="151" spans="1:2">
      <c r="A151" s="3">
        <v>24</v>
      </c>
      <c r="B151">
        <v>150</v>
      </c>
    </row>
    <row r="152" spans="1:2">
      <c r="A152" s="3">
        <v>19</v>
      </c>
      <c r="B152">
        <v>151</v>
      </c>
    </row>
    <row r="153" spans="1:2">
      <c r="A153" s="3">
        <v>29</v>
      </c>
      <c r="B153">
        <v>152</v>
      </c>
    </row>
    <row r="154" spans="1:2">
      <c r="A154" s="3">
        <v>28</v>
      </c>
      <c r="B154">
        <v>153</v>
      </c>
    </row>
    <row r="155" spans="1:2">
      <c r="A155" s="3">
        <v>28</v>
      </c>
      <c r="B155">
        <v>154</v>
      </c>
    </row>
    <row r="156" spans="1:2">
      <c r="A156" s="17">
        <v>22</v>
      </c>
      <c r="B156">
        <v>155</v>
      </c>
    </row>
    <row r="157" spans="1:2">
      <c r="A157" s="17">
        <v>23</v>
      </c>
      <c r="B157">
        <v>156</v>
      </c>
    </row>
    <row r="158" spans="1:2">
      <c r="A158" s="18">
        <v>20</v>
      </c>
      <c r="B158">
        <v>157</v>
      </c>
    </row>
    <row r="159" spans="1:2">
      <c r="A159" s="18">
        <v>30</v>
      </c>
      <c r="B159">
        <v>158</v>
      </c>
    </row>
    <row r="160" spans="1:2">
      <c r="A160" s="19">
        <v>26</v>
      </c>
      <c r="B160">
        <v>159</v>
      </c>
    </row>
    <row r="161" spans="1:2">
      <c r="A161" s="18">
        <v>29</v>
      </c>
      <c r="B161">
        <v>160</v>
      </c>
    </row>
    <row r="162" spans="1:2">
      <c r="A162" s="17">
        <v>27</v>
      </c>
      <c r="B162">
        <v>161</v>
      </c>
    </row>
    <row r="163" spans="1:2">
      <c r="A163" s="20">
        <v>26</v>
      </c>
      <c r="B163">
        <v>162</v>
      </c>
    </row>
    <row r="164" spans="1:2">
      <c r="A164" s="21">
        <v>35</v>
      </c>
      <c r="B164">
        <v>163</v>
      </c>
    </row>
    <row r="165" spans="1:2">
      <c r="A165" s="17">
        <v>27</v>
      </c>
      <c r="B165">
        <v>164</v>
      </c>
    </row>
    <row r="166" spans="1:2">
      <c r="A166" s="17">
        <v>27</v>
      </c>
      <c r="B166">
        <v>165</v>
      </c>
    </row>
    <row r="167" spans="1:2">
      <c r="A167" s="9">
        <v>29</v>
      </c>
      <c r="B167">
        <v>166</v>
      </c>
    </row>
    <row r="168" spans="1:2">
      <c r="A168" s="9">
        <v>28</v>
      </c>
      <c r="B168">
        <v>167</v>
      </c>
    </row>
    <row r="169" spans="1:2">
      <c r="A169" s="9">
        <v>21</v>
      </c>
      <c r="B169">
        <v>168</v>
      </c>
    </row>
    <row r="170" spans="1:2">
      <c r="A170" s="9">
        <v>28</v>
      </c>
      <c r="B170">
        <v>169</v>
      </c>
    </row>
    <row r="171" spans="1:2">
      <c r="A171" s="9">
        <v>35</v>
      </c>
      <c r="B171">
        <v>170</v>
      </c>
    </row>
    <row r="172" spans="1:2">
      <c r="A172" s="9">
        <v>24</v>
      </c>
      <c r="B172">
        <v>171</v>
      </c>
    </row>
    <row r="173" spans="1:2">
      <c r="A173" s="9">
        <v>33</v>
      </c>
      <c r="B173">
        <v>172</v>
      </c>
    </row>
    <row r="174" spans="1:2">
      <c r="A174" s="9">
        <v>33</v>
      </c>
      <c r="B174">
        <v>173</v>
      </c>
    </row>
    <row r="175" spans="1:2">
      <c r="A175" s="22">
        <v>31</v>
      </c>
      <c r="B175">
        <v>174</v>
      </c>
    </row>
    <row r="176" spans="1:2">
      <c r="A176" s="16">
        <v>20</v>
      </c>
      <c r="B176">
        <v>175</v>
      </c>
    </row>
    <row r="177" spans="1:2">
      <c r="A177" s="1">
        <v>30</v>
      </c>
      <c r="B177">
        <v>176</v>
      </c>
    </row>
    <row r="178" spans="1:2">
      <c r="A178" s="23">
        <v>30</v>
      </c>
      <c r="B178">
        <v>177</v>
      </c>
    </row>
    <row r="179" spans="1:2">
      <c r="A179" s="22">
        <v>31</v>
      </c>
      <c r="B179">
        <v>178</v>
      </c>
    </row>
  </sheetData>
  <sortState ref="A2:B179">
    <sortCondition ref="B1"/>
  </sortState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www.lenovo.com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通过人员</vt:lpstr>
      <vt:lpstr>Sheet2</vt:lpstr>
      <vt:lpstr>Sheet3</vt:lpstr>
      <vt:lpstr>Sheet4</vt:lpstr>
      <vt:lpstr>Sheet5</vt:lpstr>
      <vt:lpstr>Sheet7</vt:lpstr>
      <vt:lpstr>Sheet8</vt:lpstr>
      <vt:lpstr>Sheet9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黄树清</cp:lastModifiedBy>
  <dcterms:created xsi:type="dcterms:W3CDTF">2017-10-30T06:01:00Z</dcterms:created>
  <cp:lastPrinted>2017-12-13T08:18:00Z</cp:lastPrinted>
  <dcterms:modified xsi:type="dcterms:W3CDTF">2017-12-14T08:01:29Z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